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bookViews>
    <workbookView xWindow="0" yWindow="0" windowWidth="23040" windowHeight="9390" tabRatio="772"/>
  </bookViews>
  <sheets>
    <sheet name="Panzer" sheetId="37" r:id="rId1"/>
    <sheet name="help" sheetId="38" state="hidden" r:id="rId2"/>
    <sheet name="Anweisungen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Anweisungen!$A$1:$D$175</definedName>
    <definedName name="_xlnm.Print_Area" localSheetId="0">Panzer!$A$1:$S$63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help!$D$2:$D$3</definedName>
    <definedName name="zkr2">help!$A$2:$A$3</definedName>
  </definedNames>
  <calcPr calcId="152511" concurrentCalc="0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<sst xmlns="http://schemas.openxmlformats.org/spreadsheetml/2006/main" count="472" uniqueCount="308">
  <si>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</si>
  <si>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</si>
  <si>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</si>
  <si>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</si>
  <si>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</si>
  <si>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</si>
  <si>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</si>
  <si>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</si>
  <si>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</si>
  <si>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</si>
  <si>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</si>
  <si>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</si>
  <si>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</si>
  <si>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</si>
  <si>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</si>
  <si>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</si>
  <si>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</si>
  <si>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</si>
  <si>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</si>
  <si>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</si>
  <si>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</si>
  <si>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</si>
  <si>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</si>
  <si>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</si>
  <si>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</si>
  <si>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</si>
  <si>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</si>
  <si>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</si>
  <si>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</si>
  <si>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</si>
  <si>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</si>
  <si>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</si>
  <si>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</si>
  <si>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</si>
  <si>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</si>
  <si>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</si>
  <si>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</si>
  <si>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</si>
  <si>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</si>
  <si>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</si>
  <si>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</si>
  <si>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</si>
  <si>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</si>
  <si>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</si>
  <si>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</si>
  <si>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</si>
  <si>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</si>
  <si>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</si>
  <si>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</si>
  <si>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</si>
  <si>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</si>
  <si>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</si>
  <si>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</si>
  <si>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</si>
  <si>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</si>
  <si>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</si>
  <si>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</si>
  <si>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</si>
  <si>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</si>
  <si>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</si>
  <si>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</si>
  <si>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</si>
  <si>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</si>
  <si>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</si>
  <si>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</si>
  <si>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</si>
  <si>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</si>
  <si>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</si>
  <si>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</si>
  <si>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</si>
  <si>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</si>
  <si>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</si>
  <si>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</si>
  <si>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</si>
  <si>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</si>
  <si>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</si>
  <si>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</si>
  <si>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</si>
  <si>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</si>
  <si>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</si>
  <si>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</si>
  <si>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</si>
  <si>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0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</si>
  <si>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</si>
  <si>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</si>
  <si>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</si>
  <si>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</si>
  <si>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</si>
  <si>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</si>
  <si>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</si>
  <si>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</si>
  <si>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</si>
  <si>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</si>
  <si>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</si>
  <si>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</si>
  <si>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</si>
  <si>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</si>
  <si>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</si>
  <si>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</si>
  <si>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</si>
  <si>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</si>
  <si>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</si>
  <si>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</si>
  <si>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</si>
  <si>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</si>
  <si>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</si>
  <si>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Bestellungsformular Aussenrollläden</t>
  </si>
  <si>
    <t>Aussenrolläden - PANZER</t>
  </si>
  <si>
    <t>Bestellung</t>
  </si>
  <si>
    <t>Auftraggeber</t>
  </si>
  <si>
    <t>Bestellung Nr.:</t>
  </si>
  <si>
    <t>Od.-Nr.:</t>
  </si>
  <si>
    <t>St. - Id. - 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</si>
  <si>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</si>
  <si>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</si>
  <si>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</si>
  <si>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</si>
  <si>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</si>
  <si>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</si>
  <si>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</si>
  <si>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</si>
  <si>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</si>
  <si>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</si>
  <si>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</si>
  <si>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</si>
  <si>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</si>
  <si>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</si>
  <si>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</si>
  <si>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</si>
  <si>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</si>
  <si>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</si>
  <si>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</si>
  <si>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</si>
  <si>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</si>
  <si>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</si>
  <si>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</si>
  <si>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</si>
  <si>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</si>
  <si>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</si>
  <si>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</si>
  <si>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</si>
  <si>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</si>
  <si>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 xml:space="preserve">Bemerkung zur Bestellung 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</si>
  <si>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</si>
  <si>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</si>
  <si>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</si>
  <si>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Außenrollläden PANZER- Anweisungen</t>
  </si>
  <si>
    <t>Produkttyp</t>
  </si>
  <si>
    <t>Abkürzung</t>
  </si>
  <si>
    <t>Bezeichnung</t>
  </si>
  <si>
    <t>Bemerkung</t>
  </si>
  <si>
    <t>Rolladenlamelle - (PANZER)</t>
  </si>
  <si>
    <t>Rolladenlamelle - (PANZER HELUZ)</t>
  </si>
  <si>
    <t>mit Löchern</t>
  </si>
  <si>
    <t>Standard</t>
  </si>
  <si>
    <t>ohne Löchern</t>
  </si>
  <si>
    <t xml:space="preserve">01 weiß </t>
  </si>
  <si>
    <t>ohne Aufpreis und normale Lieferzeit für Lamelle M328, M317; für Lamelle MY442 Lieferzeit nach Absprache.</t>
  </si>
  <si>
    <t>03 samtbraun</t>
  </si>
  <si>
    <t>07 naturell</t>
  </si>
  <si>
    <t>22 goldeiche</t>
  </si>
  <si>
    <t>38 anthrazitgrau</t>
  </si>
  <si>
    <t>02 hellgrau</t>
  </si>
  <si>
    <t>ohne Aufpreis für Lamelle M328, M317, MY442;  Lieferzeit nach Absprache.</t>
  </si>
  <si>
    <t>04 hellbeige</t>
  </si>
  <si>
    <t>13 moosgrün</t>
  </si>
  <si>
    <t>ohne Aufpreis für Lamelle M328, M317;  Lieferzeit nach Absprache.</t>
  </si>
  <si>
    <t>23 lichtgrau</t>
  </si>
  <si>
    <t>ohne Aufpreis für Lamelle M317, MY442; Lieferzeit nach Absprache. Nicht für Lamelle M328.</t>
  </si>
  <si>
    <t>27 cremeweiß</t>
  </si>
  <si>
    <t>30 jamaica braun</t>
  </si>
  <si>
    <t>ohne Aufpreis für Lamelle M328, MY442; Lieferzeit nach Absprache. Nicht für Lamelle M317.</t>
  </si>
  <si>
    <t>35 sandbeige</t>
  </si>
  <si>
    <t>ohne Aufpreis für Lamelle M328; Lieferzeit nach Absprache. Nicht für Lamelle M317 und MY 442.</t>
  </si>
  <si>
    <t>84 elfenbein</t>
  </si>
  <si>
    <t>86 nussbraun</t>
  </si>
  <si>
    <t>X 05 Dunkelbeige</t>
  </si>
  <si>
    <t>mit Aufpreis und Lieferzeit nach Absprache; Nur für M317 Lamellen.</t>
  </si>
  <si>
    <t>X 09 Bronze</t>
  </si>
  <si>
    <t>X 11 Eiche</t>
  </si>
  <si>
    <t>X 12 Teak</t>
  </si>
  <si>
    <t>X 14 Lila rot</t>
  </si>
  <si>
    <t>X 37 Samtig grau</t>
  </si>
  <si>
    <t>X 85 Graues Aluminium 9007</t>
  </si>
  <si>
    <t>OHNE</t>
  </si>
  <si>
    <t>Band - unten</t>
  </si>
  <si>
    <t>Band - unten (mit Arretierung)</t>
  </si>
  <si>
    <t>Variante nicht möglich für Heluz</t>
  </si>
  <si>
    <t>01.Motor GEIGER TOUCH 06Nm (60)</t>
  </si>
  <si>
    <t>OHNE - Standard</t>
  </si>
  <si>
    <t>Schloss</t>
  </si>
  <si>
    <t>Anschlag (Riegel)</t>
  </si>
  <si>
    <t>ohne ( für PANZER)</t>
  </si>
  <si>
    <t>in den Sturzträger Heluz (Revisionsklappe 165)</t>
  </si>
  <si>
    <t>in den Sturzträger Heluz (Revisionsklappe 220)</t>
  </si>
  <si>
    <t>Führungsschiene</t>
  </si>
  <si>
    <t>ohne Führungsschiene</t>
  </si>
  <si>
    <t>ohne Führungsschiene, mit Unterschiene</t>
  </si>
  <si>
    <t>weiß 01</t>
  </si>
  <si>
    <t>braun 03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</si>
  <si>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</si>
  <si>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</si>
  <si>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</si>
  <si>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</si>
  <si>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</si>
  <si>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</si>
  <si>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</si>
  <si>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</si>
  <si>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</si>
  <si>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</si>
  <si>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</si>
  <si>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</si>
  <si>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</si>
  <si>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</si>
  <si>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</si>
  <si>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</si>
  <si>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</si>
  <si>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</si>
  <si>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</si>
  <si>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</si>
  <si>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</si>
  <si>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</si>
  <si>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</si>
  <si>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</si>
  <si>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</si>
  <si>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</si>
  <si>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</si>
  <si>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</si>
  <si>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</si>
  <si>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</si>
  <si>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</si>
  <si>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</si>
  <si>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</si>
  <si>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</si>
  <si>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</si>
  <si>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</si>
  <si>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</si>
  <si>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</si>
  <si>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</si>
  <si>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</si>
  <si>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</si>
  <si>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</si>
  <si>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</si>
  <si>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</si>
  <si>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</si>
  <si>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</si>
  <si>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</si>
  <si>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</si>
  <si>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</si>
  <si>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</si>
  <si>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</si>
  <si>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</si>
  <si>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</si>
  <si>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</si>
  <si>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</si>
  <si>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</si>
  <si>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</si>
  <si>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</si>
  <si>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</si>
  <si>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ANDERE (nach Absprache)</t>
  </si>
  <si>
    <t>Isotra System DECORAL glattes ISD110</t>
  </si>
  <si>
    <t xml:space="preserve">Max. Breite für Decoral ist 4m. 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</si>
  <si>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</si>
  <si>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</si>
  <si>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</si>
  <si>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</si>
  <si>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</si>
  <si>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</si>
  <si>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</si>
  <si>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</si>
  <si>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</si>
  <si>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</si>
  <si>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</si>
  <si>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</si>
  <si>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</si>
  <si>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</si>
  <si>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</si>
  <si>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</si>
  <si>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</si>
  <si>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</si>
  <si>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</si>
  <si>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</si>
  <si>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</si>
  <si>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</si>
  <si>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</si>
  <si>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</si>
  <si>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A3 einfache, Boh. frontal</t>
  </si>
  <si>
    <t>A4 einfache, Boh. seitlich</t>
  </si>
  <si>
    <t>A5 einfache, Boh. frontal</t>
  </si>
  <si>
    <t>A8-20 EINF. mit Abstand (2x) ungebohrt</t>
  </si>
  <si>
    <t>A8-12 EINF. mit Abstand (2x) ungebohrt</t>
  </si>
  <si>
    <t>A15 einfache mit Abstand (2x) Boh. frontal</t>
  </si>
  <si>
    <t>DF A3 doppelte (1x) Boh. frontal</t>
  </si>
  <si>
    <t>DF A5 doppelte (1x) Boh. frontal</t>
  </si>
  <si>
    <t>A3-ES einfache + Abschluss FAR-ES(2x) Boh. frontal</t>
  </si>
  <si>
    <t>A3-ES einfache + Abschluss FAG-ES(2x) Boh. frontal</t>
  </si>
  <si>
    <t>Führungsschiene (2x für Heluz) ohne Gehäuse (2x)</t>
  </si>
  <si>
    <t>A20 einfache (2x) Boh. frontal</t>
  </si>
  <si>
    <t>Unterschiene - Farbe</t>
  </si>
  <si>
    <t>PR0649b</t>
  </si>
  <si>
    <t>NB-N22 jeinfache kammerlos  (2x)</t>
  </si>
  <si>
    <t>Führungsblattgehäuse (für Heluz) ohne Führungsschiene</t>
  </si>
  <si>
    <t>PR0649 einfache kammerlos (2x) seitlich gebohrt</t>
  </si>
  <si>
    <t>Gültigkeit: ab 01.04.2025.</t>
  </si>
  <si>
    <t>A0</t>
  </si>
  <si>
    <t>A0-10</t>
  </si>
  <si>
    <t>A0 Abmessung der Lamelle mit Arretierung</t>
  </si>
  <si>
    <t>A0 Abmessung der Lamelle ohne Arretierung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</si>
</sst>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u/>
      <sz val="8"/>
      <color indexed="12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23" fillId="2" borderId="29" xfId="0" applyFont="1" applyFill="1" applyBorder="1" applyAlignment="1" applyProtection="1">
      <alignment vertical="top"/>
      <protection locked="0"/>
    </xf>
    <xf numFmtId="0" fontId="23" fillId="2" borderId="10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30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2" applyFont="1" applyAlignment="1" applyProtection="1">
      <alignment vertical="center"/>
    </xf>
    <xf numFmtId="0" fontId="10" fillId="0" borderId="0" xfId="17" applyFont="1" applyFill="1"/>
    <xf numFmtId="0" fontId="4" fillId="0" borderId="0" xfId="17" applyFont="1" applyFill="1"/>
    <xf numFmtId="0" fontId="7" fillId="4" borderId="2" xfId="0" applyFont="1" applyFill="1" applyBorder="1"/>
    <xf numFmtId="0" fontId="4" fillId="0" borderId="2" xfId="0" applyFont="1" applyBorder="1" applyAlignment="1">
      <alignment horizontal="center"/>
    </xf>
    <xf numFmtId="0" fontId="8" fillId="0" borderId="2" xfId="17" applyFont="1" applyFill="1" applyBorder="1" applyAlignment="1"/>
    <xf numFmtId="0" fontId="4" fillId="0" borderId="0" xfId="7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4" fillId="2" borderId="37" xfId="17" applyFont="1" applyFill="1" applyBorder="1" applyAlignment="1">
      <alignment vertical="center"/>
    </xf>
    <xf numFmtId="0" fontId="8" fillId="0" borderId="0" xfId="17" applyFont="1" applyFill="1"/>
    <xf numFmtId="0" fontId="4" fillId="0" borderId="2" xfId="0" applyFont="1" applyFill="1" applyBorder="1" applyAlignment="1">
      <alignment horizontal="center"/>
    </xf>
    <xf numFmtId="0" fontId="8" fillId="2" borderId="0" xfId="17" applyFont="1" applyFill="1"/>
    <xf numFmtId="49" fontId="29" fillId="0" borderId="2" xfId="18" applyNumberFormat="1" applyFont="1" applyBorder="1" applyAlignment="1">
      <alignment horizontal="left"/>
    </xf>
    <xf numFmtId="49" fontId="29" fillId="0" borderId="2" xfId="19" applyNumberFormat="1" applyFont="1" applyBorder="1" applyAlignment="1">
      <alignment horizontal="left"/>
    </xf>
    <xf numFmtId="0" fontId="4" fillId="0" borderId="0" xfId="0" applyFont="1"/>
    <xf numFmtId="49" fontId="29" fillId="0" borderId="2" xfId="20" applyNumberFormat="1" applyFont="1" applyBorder="1" applyAlignment="1">
      <alignment horizontal="left"/>
    </xf>
    <xf numFmtId="49" fontId="29" fillId="0" borderId="2" xfId="21" applyNumberFormat="1" applyFont="1" applyBorder="1" applyAlignment="1">
      <alignment horizontal="left"/>
    </xf>
    <xf numFmtId="0" fontId="4" fillId="0" borderId="2" xfId="3" applyFont="1" applyBorder="1" applyAlignment="1" applyProtection="1"/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3" borderId="2" xfId="17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-jalousien.de/allgemeine-geschaftsbedingung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65" sqref="I65:J65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3" t="s">
        <v>0</v>
      </c>
      <c r="B2" s="3"/>
      <c r="C2" s="73" t="s">
        <v>4</v>
      </c>
      <c r="D2" s="73"/>
      <c r="E2" s="73" t="s">
        <v>3</v>
      </c>
      <c r="F2" s="5"/>
      <c r="G2" s="74" t="s">
        <v>35</v>
      </c>
      <c r="H2" s="5"/>
      <c r="I2" s="5"/>
      <c r="J2" s="73" t="s">
        <v>0</v>
      </c>
      <c r="K2" s="3"/>
      <c r="L2" s="73" t="s">
        <v>4</v>
      </c>
      <c r="M2" s="73"/>
      <c r="N2" s="73" t="s">
        <v>3</v>
      </c>
      <c r="O2" s="5"/>
      <c r="P2" s="74" t="s">
        <v>35</v>
      </c>
      <c r="Q2" s="5"/>
      <c r="R2" s="5"/>
      <c r="S2" s="74"/>
    </row>
    <row r="3" spans="1:19" s="9" customFormat="1" ht="27" customHeight="1" x14ac:dyDescent="0.4">
      <c r="A3" s="6" t="s">
        <v>106</v>
      </c>
      <c r="B3" s="7"/>
      <c r="C3" s="7"/>
      <c r="D3" s="7"/>
      <c r="E3" s="7"/>
      <c r="F3" s="7"/>
      <c r="G3" s="17"/>
      <c r="H3" s="8"/>
      <c r="I3" s="95" t="s">
        <v>43</v>
      </c>
      <c r="J3" s="6" t="s">
        <v>106</v>
      </c>
      <c r="K3" s="7"/>
      <c r="L3" s="7"/>
      <c r="M3" s="7"/>
      <c r="N3" s="7"/>
      <c r="O3" s="7"/>
      <c r="P3" s="17"/>
      <c r="Q3" s="8"/>
      <c r="R3" s="8"/>
      <c r="S3" s="95" t="s">
        <v>44</v>
      </c>
    </row>
    <row r="4" spans="1:19" s="11" customFormat="1" ht="16.149999999999999" customHeight="1" x14ac:dyDescent="0.3">
      <c r="A4" s="72" t="s">
        <v>107</v>
      </c>
      <c r="B4" s="10"/>
      <c r="C4" s="10"/>
      <c r="D4" s="10"/>
      <c r="E4" s="10"/>
      <c r="F4" s="10"/>
      <c r="G4" s="18"/>
      <c r="H4" s="10"/>
      <c r="I4" s="10"/>
      <c r="J4" s="72" t="s">
        <v>107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8" t="s">
        <v>108</v>
      </c>
      <c r="B6" s="39"/>
      <c r="C6" s="39"/>
      <c r="D6" s="40"/>
      <c r="E6" s="41"/>
      <c r="F6" s="42" t="s">
        <v>109</v>
      </c>
      <c r="G6" s="43"/>
      <c r="H6" s="43"/>
      <c r="I6" s="90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s="11" customFormat="1" ht="15.75" customHeight="1" thickTop="1" x14ac:dyDescent="0.3">
      <c r="A7" s="126" t="s">
        <v>110</v>
      </c>
      <c r="B7" s="44"/>
      <c r="C7" s="45"/>
      <c r="D7" s="46"/>
      <c r="E7" s="47"/>
      <c r="F7" s="124" t="s">
        <v>111</v>
      </c>
      <c r="G7" s="161"/>
      <c r="H7" s="161"/>
      <c r="I7" s="161"/>
      <c r="J7" s="41"/>
      <c r="K7" s="41"/>
      <c r="L7" s="41"/>
      <c r="M7" s="41"/>
      <c r="N7" s="41"/>
      <c r="O7" s="41"/>
      <c r="P7" s="41"/>
      <c r="Q7" s="41"/>
      <c r="R7" s="41"/>
      <c r="S7" s="47"/>
    </row>
    <row r="8" spans="1:19" s="11" customFormat="1" ht="15.75" customHeight="1" x14ac:dyDescent="0.3">
      <c r="A8" s="127"/>
      <c r="B8" s="48"/>
      <c r="C8" s="49"/>
      <c r="D8" s="50"/>
      <c r="E8" s="47"/>
      <c r="F8" s="51" t="s">
        <v>112</v>
      </c>
      <c r="G8" s="180"/>
      <c r="H8" s="180"/>
      <c r="I8" s="180"/>
      <c r="J8" s="41"/>
      <c r="K8" s="41"/>
      <c r="L8" s="41"/>
      <c r="M8" s="41"/>
      <c r="N8" s="41"/>
      <c r="O8" s="41"/>
      <c r="P8" s="41"/>
      <c r="Q8" s="41"/>
      <c r="R8" s="41"/>
      <c r="S8" s="47"/>
    </row>
    <row r="9" spans="1:19" s="11" customFormat="1" ht="15.75" customHeight="1" x14ac:dyDescent="0.3">
      <c r="A9" s="128" t="s">
        <v>113</v>
      </c>
      <c r="B9" s="52"/>
      <c r="C9" s="53"/>
      <c r="D9" s="54"/>
      <c r="E9" s="55"/>
      <c r="F9" s="176" t="s">
        <v>114</v>
      </c>
      <c r="G9" s="162"/>
      <c r="H9" s="162"/>
      <c r="I9" s="162"/>
      <c r="J9" s="41"/>
      <c r="K9" s="41"/>
      <c r="L9" s="41"/>
      <c r="M9" s="41"/>
      <c r="N9" s="41"/>
      <c r="O9" s="41"/>
      <c r="P9" s="41"/>
      <c r="Q9" s="41"/>
      <c r="R9" s="41"/>
      <c r="S9" s="55"/>
    </row>
    <row r="10" spans="1:19" s="11" customFormat="1" ht="15.75" customHeight="1" x14ac:dyDescent="0.3">
      <c r="A10" s="127"/>
      <c r="B10" s="56"/>
      <c r="C10" s="57"/>
      <c r="D10" s="58"/>
      <c r="E10" s="55"/>
      <c r="F10" s="177"/>
      <c r="G10" s="161"/>
      <c r="H10" s="161"/>
      <c r="I10" s="161"/>
      <c r="J10" s="41"/>
      <c r="K10" s="41"/>
      <c r="L10" s="41"/>
      <c r="M10" s="41"/>
      <c r="N10" s="41"/>
      <c r="O10" s="41"/>
      <c r="P10" s="41"/>
      <c r="Q10" s="41"/>
      <c r="R10" s="41"/>
      <c r="S10" s="55"/>
    </row>
    <row r="11" spans="1:19" ht="15.75" customHeight="1" x14ac:dyDescent="0.2">
      <c r="A11" s="128" t="s">
        <v>1</v>
      </c>
      <c r="B11" s="52"/>
      <c r="C11" s="53"/>
      <c r="D11" s="54"/>
      <c r="E11" s="55"/>
      <c r="F11" s="178"/>
      <c r="G11" s="163"/>
      <c r="H11" s="163"/>
      <c r="I11" s="163"/>
      <c r="J11" s="41"/>
      <c r="K11" s="41"/>
      <c r="L11" s="41"/>
      <c r="M11" s="41"/>
      <c r="N11" s="41"/>
      <c r="O11" s="41"/>
      <c r="P11" s="41"/>
      <c r="Q11" s="41"/>
      <c r="R11" s="41"/>
      <c r="S11" s="55"/>
    </row>
    <row r="12" spans="1:19" ht="15.75" customHeight="1" x14ac:dyDescent="0.2">
      <c r="A12" s="127"/>
      <c r="B12" s="56"/>
      <c r="C12" s="57"/>
      <c r="D12" s="58"/>
      <c r="E12" s="55"/>
      <c r="F12" s="176" t="s">
        <v>115</v>
      </c>
      <c r="G12" s="162"/>
      <c r="H12" s="162"/>
      <c r="I12" s="162"/>
      <c r="J12" s="41"/>
      <c r="K12" s="41"/>
      <c r="L12" s="41"/>
      <c r="M12" s="41"/>
      <c r="N12" s="41"/>
      <c r="O12" s="41"/>
      <c r="P12" s="41"/>
      <c r="Q12" s="41"/>
      <c r="R12" s="41"/>
      <c r="S12" s="55"/>
    </row>
    <row r="13" spans="1:19" ht="15.75" customHeight="1" x14ac:dyDescent="0.2">
      <c r="A13" s="128" t="s">
        <v>116</v>
      </c>
      <c r="B13" s="52"/>
      <c r="C13" s="53"/>
      <c r="D13" s="54"/>
      <c r="E13" s="55"/>
      <c r="F13" s="177"/>
      <c r="G13" s="161"/>
      <c r="H13" s="161"/>
      <c r="I13" s="161"/>
      <c r="J13" s="41"/>
      <c r="K13" s="41"/>
      <c r="L13" s="41"/>
      <c r="M13" s="41"/>
      <c r="N13" s="41"/>
      <c r="O13" s="41"/>
      <c r="P13" s="41"/>
      <c r="Q13" s="41"/>
      <c r="R13" s="41"/>
      <c r="S13" s="55"/>
    </row>
    <row r="14" spans="1:19" ht="15.75" customHeight="1" thickBot="1" x14ac:dyDescent="0.25">
      <c r="A14" s="129"/>
      <c r="B14" s="59"/>
      <c r="C14" s="60"/>
      <c r="D14" s="61"/>
      <c r="E14" s="55"/>
      <c r="F14" s="179"/>
      <c r="G14" s="164"/>
      <c r="H14" s="164"/>
      <c r="I14" s="164"/>
      <c r="J14" s="41"/>
      <c r="K14" s="41"/>
      <c r="L14" s="41"/>
      <c r="M14" s="41"/>
      <c r="N14" s="41"/>
      <c r="O14" s="41"/>
      <c r="P14" s="41"/>
      <c r="Q14" s="41"/>
      <c r="R14" s="41"/>
      <c r="S14" s="55"/>
    </row>
    <row r="15" spans="1:19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19" s="14" customFormat="1" ht="18.600000000000001" customHeight="1" x14ac:dyDescent="0.2">
      <c r="A16" s="65" t="s">
        <v>117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</row>
    <row r="17" spans="1:19" ht="18.600000000000001" customHeight="1" x14ac:dyDescent="0.2">
      <c r="A17" s="67" t="s">
        <v>118</v>
      </c>
      <c r="B17" s="106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</row>
    <row r="18" spans="1:19" ht="18.600000000000001" customHeight="1" x14ac:dyDescent="0.2">
      <c r="A18" s="67" t="s">
        <v>119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</row>
    <row r="19" spans="1:19" ht="18.600000000000001" customHeight="1" x14ac:dyDescent="0.2">
      <c r="A19" s="67" t="s">
        <v>120</v>
      </c>
      <c r="B19" s="68">
        <v>4</v>
      </c>
      <c r="C19" s="93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0"/>
      <c r="P19" s="80"/>
      <c r="Q19" s="93"/>
      <c r="R19" s="80"/>
      <c r="S19" s="80"/>
    </row>
    <row r="20" spans="1:19" ht="18.600000000000001" customHeight="1" x14ac:dyDescent="0.2">
      <c r="A20" s="69" t="s">
        <v>121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</row>
    <row r="21" spans="1:19" ht="18.600000000000001" customHeight="1" x14ac:dyDescent="0.2">
      <c r="A21" s="69" t="s">
        <v>122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</row>
    <row r="22" spans="1:19" ht="18.600000000000001" customHeight="1" x14ac:dyDescent="0.2">
      <c r="A22" s="96" t="s">
        <v>123</v>
      </c>
      <c r="B22" s="68">
        <v>7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18.600000000000001" customHeight="1" x14ac:dyDescent="0.2">
      <c r="A23" s="69" t="s">
        <v>124</v>
      </c>
      <c r="B23" s="68">
        <v>8</v>
      </c>
      <c r="C23" s="104" t="str">
        <f>IF(C$18&gt;=1,"0"," ")</f>
        <v xml:space="preserve"> </v>
      </c>
      <c r="D23" s="104" t="str">
        <f t="shared" ref="D23:S23" si="0">IF(D$18&gt;=1,"0"," ")</f>
        <v xml:space="preserve"> </v>
      </c>
      <c r="E23" s="104" t="str">
        <f t="shared" si="0"/>
        <v xml:space="preserve"> </v>
      </c>
      <c r="F23" s="104" t="str">
        <f t="shared" si="0"/>
        <v xml:space="preserve"> </v>
      </c>
      <c r="G23" s="104" t="str">
        <f t="shared" si="0"/>
        <v xml:space="preserve"> </v>
      </c>
      <c r="H23" s="104" t="str">
        <f t="shared" si="0"/>
        <v xml:space="preserve"> </v>
      </c>
      <c r="I23" s="104" t="str">
        <f t="shared" si="0"/>
        <v xml:space="preserve"> </v>
      </c>
      <c r="J23" s="104" t="str">
        <f t="shared" si="0"/>
        <v xml:space="preserve"> </v>
      </c>
      <c r="K23" s="104" t="str">
        <f t="shared" si="0"/>
        <v xml:space="preserve"> </v>
      </c>
      <c r="L23" s="104" t="str">
        <f t="shared" si="0"/>
        <v xml:space="preserve"> </v>
      </c>
      <c r="M23" s="104" t="str">
        <f t="shared" si="0"/>
        <v xml:space="preserve"> </v>
      </c>
      <c r="N23" s="104" t="str">
        <f t="shared" si="0"/>
        <v xml:space="preserve"> </v>
      </c>
      <c r="O23" s="104" t="str">
        <f t="shared" si="0"/>
        <v xml:space="preserve"> </v>
      </c>
      <c r="P23" s="104" t="str">
        <f t="shared" si="0"/>
        <v xml:space="preserve"> </v>
      </c>
      <c r="Q23" s="104" t="str">
        <f t="shared" si="0"/>
        <v xml:space="preserve"> </v>
      </c>
      <c r="R23" s="104" t="str">
        <f t="shared" si="0"/>
        <v xml:space="preserve"> </v>
      </c>
      <c r="S23" s="104" t="str">
        <f t="shared" si="0"/>
        <v xml:space="preserve"> </v>
      </c>
    </row>
    <row r="24" spans="1:19" ht="18.600000000000001" customHeight="1" x14ac:dyDescent="0.2">
      <c r="A24" s="69" t="s">
        <v>125</v>
      </c>
      <c r="B24" s="68">
        <v>9</v>
      </c>
      <c r="C24" s="105" t="str">
        <f>IF(C$18&gt;=1,"0"," ")</f>
        <v xml:space="preserve"> </v>
      </c>
      <c r="D24" s="103" t="str">
        <f t="shared" ref="D24:S27" si="1">IF(D$18&gt;=1,"0"," ")</f>
        <v xml:space="preserve"> </v>
      </c>
      <c r="E24" s="103" t="str">
        <f t="shared" si="1"/>
        <v xml:space="preserve"> </v>
      </c>
      <c r="F24" s="103" t="str">
        <f t="shared" si="1"/>
        <v xml:space="preserve"> </v>
      </c>
      <c r="G24" s="103" t="str">
        <f t="shared" si="1"/>
        <v xml:space="preserve"> </v>
      </c>
      <c r="H24" s="103" t="str">
        <f t="shared" si="1"/>
        <v xml:space="preserve"> </v>
      </c>
      <c r="I24" s="103" t="str">
        <f t="shared" si="1"/>
        <v xml:space="preserve"> </v>
      </c>
      <c r="J24" s="103" t="str">
        <f t="shared" si="1"/>
        <v xml:space="preserve"> </v>
      </c>
      <c r="K24" s="103" t="str">
        <f t="shared" si="1"/>
        <v xml:space="preserve"> </v>
      </c>
      <c r="L24" s="103" t="str">
        <f t="shared" si="1"/>
        <v xml:space="preserve"> </v>
      </c>
      <c r="M24" s="103" t="str">
        <f t="shared" si="1"/>
        <v xml:space="preserve"> </v>
      </c>
      <c r="N24" s="103" t="str">
        <f t="shared" si="1"/>
        <v xml:space="preserve"> </v>
      </c>
      <c r="O24" s="103" t="str">
        <f t="shared" si="1"/>
        <v xml:space="preserve"> </v>
      </c>
      <c r="P24" s="103" t="str">
        <f t="shared" si="1"/>
        <v xml:space="preserve"> </v>
      </c>
      <c r="Q24" s="103" t="str">
        <f t="shared" si="1"/>
        <v xml:space="preserve"> </v>
      </c>
      <c r="R24" s="103" t="str">
        <f t="shared" si="1"/>
        <v xml:space="preserve"> </v>
      </c>
      <c r="S24" s="103" t="str">
        <f t="shared" si="1"/>
        <v xml:space="preserve"> </v>
      </c>
    </row>
    <row r="25" spans="1:19" ht="18.600000000000001" customHeight="1" x14ac:dyDescent="0.2">
      <c r="A25" s="69" t="s">
        <v>126</v>
      </c>
      <c r="B25" s="68">
        <v>10</v>
      </c>
      <c r="C25" s="123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8.600000000000001" customHeight="1" x14ac:dyDescent="0.2">
      <c r="A26" s="69" t="s">
        <v>127</v>
      </c>
      <c r="B26" s="68">
        <v>11</v>
      </c>
      <c r="C26" s="105" t="str">
        <f>IF(C$18&gt;=1,"0"," ")</f>
        <v xml:space="preserve"> </v>
      </c>
      <c r="D26" s="103" t="str">
        <f t="shared" si="1"/>
        <v xml:space="preserve"> </v>
      </c>
      <c r="E26" s="103" t="str">
        <f t="shared" si="1"/>
        <v xml:space="preserve"> </v>
      </c>
      <c r="F26" s="103" t="str">
        <f t="shared" si="1"/>
        <v xml:space="preserve"> </v>
      </c>
      <c r="G26" s="103" t="str">
        <f t="shared" si="1"/>
        <v xml:space="preserve"> </v>
      </c>
      <c r="H26" s="103" t="str">
        <f t="shared" si="1"/>
        <v xml:space="preserve"> </v>
      </c>
      <c r="I26" s="103" t="str">
        <f t="shared" si="1"/>
        <v xml:space="preserve"> </v>
      </c>
      <c r="J26" s="103" t="str">
        <f t="shared" si="1"/>
        <v xml:space="preserve"> </v>
      </c>
      <c r="K26" s="103" t="str">
        <f t="shared" si="1"/>
        <v xml:space="preserve"> </v>
      </c>
      <c r="L26" s="103" t="str">
        <f t="shared" si="1"/>
        <v xml:space="preserve"> </v>
      </c>
      <c r="M26" s="103" t="str">
        <f t="shared" si="1"/>
        <v xml:space="preserve"> </v>
      </c>
      <c r="N26" s="103" t="str">
        <f t="shared" si="1"/>
        <v xml:space="preserve"> </v>
      </c>
      <c r="O26" s="103" t="str">
        <f t="shared" si="1"/>
        <v xml:space="preserve"> </v>
      </c>
      <c r="P26" s="103" t="str">
        <f t="shared" si="1"/>
        <v xml:space="preserve"> </v>
      </c>
      <c r="Q26" s="103" t="str">
        <f t="shared" si="1"/>
        <v xml:space="preserve"> </v>
      </c>
      <c r="R26" s="103" t="str">
        <f t="shared" si="1"/>
        <v xml:space="preserve"> </v>
      </c>
      <c r="S26" s="103" t="str">
        <f t="shared" si="1"/>
        <v xml:space="preserve"> </v>
      </c>
    </row>
    <row r="27" spans="1:19" ht="18.600000000000001" customHeight="1" x14ac:dyDescent="0.2">
      <c r="A27" s="69" t="s">
        <v>128</v>
      </c>
      <c r="B27" s="68">
        <v>12</v>
      </c>
      <c r="C27" s="104" t="str">
        <f>IF(C$18&gt;=1,"0"," ")</f>
        <v xml:space="preserve"> </v>
      </c>
      <c r="D27" s="103" t="str">
        <f>IF(D$18&gt;=1,"0"," ")</f>
        <v xml:space="preserve"> </v>
      </c>
      <c r="E27" s="103" t="str">
        <f t="shared" si="1"/>
        <v xml:space="preserve"> </v>
      </c>
      <c r="F27" s="103" t="str">
        <f t="shared" si="1"/>
        <v xml:space="preserve"> </v>
      </c>
      <c r="G27" s="103" t="str">
        <f t="shared" si="1"/>
        <v xml:space="preserve"> </v>
      </c>
      <c r="H27" s="103" t="str">
        <f t="shared" si="1"/>
        <v xml:space="preserve"> </v>
      </c>
      <c r="I27" s="103" t="str">
        <f t="shared" si="1"/>
        <v xml:space="preserve"> </v>
      </c>
      <c r="J27" s="103" t="str">
        <f t="shared" si="1"/>
        <v xml:space="preserve"> </v>
      </c>
      <c r="K27" s="103" t="str">
        <f t="shared" si="1"/>
        <v xml:space="preserve"> </v>
      </c>
      <c r="L27" s="103" t="str">
        <f t="shared" si="1"/>
        <v xml:space="preserve"> </v>
      </c>
      <c r="M27" s="103" t="str">
        <f t="shared" si="1"/>
        <v xml:space="preserve"> </v>
      </c>
      <c r="N27" s="103" t="str">
        <f t="shared" si="1"/>
        <v xml:space="preserve"> </v>
      </c>
      <c r="O27" s="103" t="str">
        <f t="shared" si="1"/>
        <v xml:space="preserve"> </v>
      </c>
      <c r="P27" s="103" t="str">
        <f t="shared" si="1"/>
        <v xml:space="preserve"> </v>
      </c>
      <c r="Q27" s="103" t="str">
        <f t="shared" si="1"/>
        <v xml:space="preserve"> </v>
      </c>
      <c r="R27" s="103" t="str">
        <f t="shared" si="1"/>
        <v xml:space="preserve"> </v>
      </c>
      <c r="S27" s="103" t="str">
        <f t="shared" si="1"/>
        <v xml:space="preserve"> </v>
      </c>
    </row>
    <row r="28" spans="1:19" ht="18.600000000000001" customHeight="1" x14ac:dyDescent="0.2">
      <c r="A28" s="67" t="s">
        <v>129</v>
      </c>
      <c r="B28" s="68">
        <v>13</v>
      </c>
      <c r="C28" s="105" t="str">
        <f t="shared" ref="C28:R37" si="2">IF(C$18&gt;=1,"0"," ")</f>
        <v xml:space="preserve"> </v>
      </c>
      <c r="D28" s="103" t="str">
        <f t="shared" ref="D28:S34" si="3">IF(D$18&gt;=1,"0"," ")</f>
        <v xml:space="preserve"> </v>
      </c>
      <c r="E28" s="103" t="str">
        <f t="shared" si="3"/>
        <v xml:space="preserve"> </v>
      </c>
      <c r="F28" s="103" t="str">
        <f t="shared" si="3"/>
        <v xml:space="preserve"> </v>
      </c>
      <c r="G28" s="103" t="str">
        <f t="shared" si="3"/>
        <v xml:space="preserve"> </v>
      </c>
      <c r="H28" s="103" t="str">
        <f t="shared" si="3"/>
        <v xml:space="preserve"> </v>
      </c>
      <c r="I28" s="103" t="str">
        <f t="shared" si="3"/>
        <v xml:space="preserve"> </v>
      </c>
      <c r="J28" s="103" t="str">
        <f t="shared" si="3"/>
        <v xml:space="preserve"> </v>
      </c>
      <c r="K28" s="103" t="str">
        <f t="shared" si="3"/>
        <v xml:space="preserve"> </v>
      </c>
      <c r="L28" s="103" t="str">
        <f t="shared" si="3"/>
        <v xml:space="preserve"> </v>
      </c>
      <c r="M28" s="103" t="str">
        <f t="shared" si="3"/>
        <v xml:space="preserve"> </v>
      </c>
      <c r="N28" s="103" t="str">
        <f t="shared" si="3"/>
        <v xml:space="preserve"> </v>
      </c>
      <c r="O28" s="103" t="str">
        <f t="shared" si="3"/>
        <v xml:space="preserve"> </v>
      </c>
      <c r="P28" s="103" t="str">
        <f t="shared" si="3"/>
        <v xml:space="preserve"> </v>
      </c>
      <c r="Q28" s="103" t="str">
        <f t="shared" si="3"/>
        <v xml:space="preserve"> </v>
      </c>
      <c r="R28" s="103" t="str">
        <f t="shared" si="3"/>
        <v xml:space="preserve"> </v>
      </c>
      <c r="S28" s="103" t="str">
        <f t="shared" si="3"/>
        <v xml:space="preserve"> </v>
      </c>
    </row>
    <row r="29" spans="1:19" ht="18.600000000000001" customHeight="1" x14ac:dyDescent="0.2">
      <c r="A29" s="70" t="s">
        <v>130</v>
      </c>
      <c r="B29" s="68">
        <v>14</v>
      </c>
      <c r="C29" s="105" t="str">
        <f t="shared" si="2"/>
        <v xml:space="preserve"> </v>
      </c>
      <c r="D29" s="103" t="str">
        <f t="shared" si="3"/>
        <v xml:space="preserve"> </v>
      </c>
      <c r="E29" s="103" t="str">
        <f t="shared" si="3"/>
        <v xml:space="preserve"> </v>
      </c>
      <c r="F29" s="103" t="str">
        <f t="shared" si="3"/>
        <v xml:space="preserve"> </v>
      </c>
      <c r="G29" s="103" t="str">
        <f t="shared" si="3"/>
        <v xml:space="preserve"> </v>
      </c>
      <c r="H29" s="103" t="str">
        <f t="shared" si="3"/>
        <v xml:space="preserve"> </v>
      </c>
      <c r="I29" s="103" t="str">
        <f t="shared" si="3"/>
        <v xml:space="preserve"> </v>
      </c>
      <c r="J29" s="103" t="str">
        <f t="shared" si="3"/>
        <v xml:space="preserve"> </v>
      </c>
      <c r="K29" s="103" t="str">
        <f t="shared" si="3"/>
        <v xml:space="preserve"> </v>
      </c>
      <c r="L29" s="103" t="str">
        <f t="shared" si="3"/>
        <v xml:space="preserve"> </v>
      </c>
      <c r="M29" s="103" t="str">
        <f t="shared" si="3"/>
        <v xml:space="preserve"> </v>
      </c>
      <c r="N29" s="103" t="str">
        <f t="shared" si="3"/>
        <v xml:space="preserve"> </v>
      </c>
      <c r="O29" s="103" t="str">
        <f t="shared" si="3"/>
        <v xml:space="preserve"> </v>
      </c>
      <c r="P29" s="103" t="str">
        <f t="shared" si="3"/>
        <v xml:space="preserve"> </v>
      </c>
      <c r="Q29" s="103" t="str">
        <f t="shared" si="3"/>
        <v xml:space="preserve"> </v>
      </c>
      <c r="R29" s="103" t="str">
        <f t="shared" si="3"/>
        <v xml:space="preserve"> </v>
      </c>
      <c r="S29" s="103" t="str">
        <f t="shared" si="3"/>
        <v xml:space="preserve"> </v>
      </c>
    </row>
    <row r="30" spans="1:19" ht="18.600000000000001" customHeight="1" x14ac:dyDescent="0.2">
      <c r="A30" s="69" t="s">
        <v>131</v>
      </c>
      <c r="B30" s="68">
        <v>15</v>
      </c>
      <c r="C30" s="105" t="str">
        <f t="shared" si="2"/>
        <v xml:space="preserve"> </v>
      </c>
      <c r="D30" s="103" t="str">
        <f t="shared" si="3"/>
        <v xml:space="preserve"> </v>
      </c>
      <c r="E30" s="103" t="str">
        <f t="shared" si="3"/>
        <v xml:space="preserve"> </v>
      </c>
      <c r="F30" s="103" t="str">
        <f t="shared" si="3"/>
        <v xml:space="preserve"> </v>
      </c>
      <c r="G30" s="103" t="str">
        <f t="shared" si="3"/>
        <v xml:space="preserve"> </v>
      </c>
      <c r="H30" s="103" t="str">
        <f t="shared" si="3"/>
        <v xml:space="preserve"> </v>
      </c>
      <c r="I30" s="103" t="str">
        <f t="shared" si="3"/>
        <v xml:space="preserve"> </v>
      </c>
      <c r="J30" s="103" t="str">
        <f t="shared" si="3"/>
        <v xml:space="preserve"> </v>
      </c>
      <c r="K30" s="103" t="str">
        <f t="shared" si="3"/>
        <v xml:space="preserve"> </v>
      </c>
      <c r="L30" s="103" t="str">
        <f t="shared" si="3"/>
        <v xml:space="preserve"> </v>
      </c>
      <c r="M30" s="103" t="str">
        <f t="shared" si="3"/>
        <v xml:space="preserve"> </v>
      </c>
      <c r="N30" s="103" t="str">
        <f t="shared" si="3"/>
        <v xml:space="preserve"> </v>
      </c>
      <c r="O30" s="103" t="str">
        <f t="shared" si="3"/>
        <v xml:space="preserve"> </v>
      </c>
      <c r="P30" s="103" t="str">
        <f t="shared" si="3"/>
        <v xml:space="preserve"> </v>
      </c>
      <c r="Q30" s="103" t="str">
        <f t="shared" si="3"/>
        <v xml:space="preserve"> </v>
      </c>
      <c r="R30" s="103" t="str">
        <f t="shared" si="3"/>
        <v xml:space="preserve"> </v>
      </c>
      <c r="S30" s="103" t="str">
        <f t="shared" si="3"/>
        <v xml:space="preserve"> </v>
      </c>
    </row>
    <row r="31" spans="1:19" ht="18.600000000000001" customHeight="1" x14ac:dyDescent="0.2">
      <c r="A31" s="69" t="s">
        <v>132</v>
      </c>
      <c r="B31" s="68">
        <v>16</v>
      </c>
      <c r="C31" s="12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ht="18.600000000000001" customHeight="1" x14ac:dyDescent="0.2">
      <c r="A32" s="69" t="s">
        <v>133</v>
      </c>
      <c r="B32" s="68">
        <v>17</v>
      </c>
      <c r="C32" s="123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1:19" ht="18.600000000000001" customHeight="1" x14ac:dyDescent="0.2">
      <c r="A33" s="69" t="s">
        <v>134</v>
      </c>
      <c r="B33" s="68">
        <v>18</v>
      </c>
      <c r="C33" s="105" t="str">
        <f t="shared" si="2"/>
        <v xml:space="preserve"> </v>
      </c>
      <c r="D33" s="103" t="str">
        <f t="shared" si="3"/>
        <v xml:space="preserve"> </v>
      </c>
      <c r="E33" s="103" t="str">
        <f t="shared" si="3"/>
        <v xml:space="preserve"> </v>
      </c>
      <c r="F33" s="103" t="str">
        <f t="shared" si="3"/>
        <v xml:space="preserve"> </v>
      </c>
      <c r="G33" s="103" t="str">
        <f t="shared" si="3"/>
        <v xml:space="preserve"> </v>
      </c>
      <c r="H33" s="103" t="str">
        <f t="shared" si="3"/>
        <v xml:space="preserve"> </v>
      </c>
      <c r="I33" s="103" t="str">
        <f t="shared" si="3"/>
        <v xml:space="preserve"> </v>
      </c>
      <c r="J33" s="103" t="str">
        <f t="shared" si="3"/>
        <v xml:space="preserve"> </v>
      </c>
      <c r="K33" s="103" t="str">
        <f t="shared" si="3"/>
        <v xml:space="preserve"> </v>
      </c>
      <c r="L33" s="103" t="str">
        <f t="shared" si="3"/>
        <v xml:space="preserve"> </v>
      </c>
      <c r="M33" s="103" t="str">
        <f t="shared" si="3"/>
        <v xml:space="preserve"> </v>
      </c>
      <c r="N33" s="103" t="str">
        <f t="shared" si="3"/>
        <v xml:space="preserve"> </v>
      </c>
      <c r="O33" s="103" t="str">
        <f t="shared" si="3"/>
        <v xml:space="preserve"> </v>
      </c>
      <c r="P33" s="103" t="str">
        <f t="shared" si="3"/>
        <v xml:space="preserve"> </v>
      </c>
      <c r="Q33" s="103" t="str">
        <f t="shared" si="3"/>
        <v xml:space="preserve"> </v>
      </c>
      <c r="R33" s="103" t="str">
        <f t="shared" si="3"/>
        <v xml:space="preserve"> </v>
      </c>
      <c r="S33" s="103" t="str">
        <f t="shared" si="3"/>
        <v xml:space="preserve"> </v>
      </c>
    </row>
    <row r="34" spans="1:19" ht="18.600000000000001" customHeight="1" x14ac:dyDescent="0.2">
      <c r="A34" s="69" t="s">
        <v>135</v>
      </c>
      <c r="B34" s="68">
        <v>19</v>
      </c>
      <c r="C34" s="105" t="str">
        <f t="shared" si="2"/>
        <v xml:space="preserve"> </v>
      </c>
      <c r="D34" s="103" t="str">
        <f t="shared" si="3"/>
        <v xml:space="preserve"> </v>
      </c>
      <c r="E34" s="103" t="str">
        <f t="shared" si="3"/>
        <v xml:space="preserve"> </v>
      </c>
      <c r="F34" s="103" t="str">
        <f t="shared" si="3"/>
        <v xml:space="preserve"> </v>
      </c>
      <c r="G34" s="103" t="str">
        <f t="shared" si="3"/>
        <v xml:space="preserve"> </v>
      </c>
      <c r="H34" s="103" t="str">
        <f t="shared" si="3"/>
        <v xml:space="preserve"> </v>
      </c>
      <c r="I34" s="103" t="str">
        <f t="shared" si="3"/>
        <v xml:space="preserve"> </v>
      </c>
      <c r="J34" s="103" t="str">
        <f t="shared" si="3"/>
        <v xml:space="preserve"> </v>
      </c>
      <c r="K34" s="103" t="str">
        <f t="shared" si="3"/>
        <v xml:space="preserve"> </v>
      </c>
      <c r="L34" s="103" t="str">
        <f t="shared" si="3"/>
        <v xml:space="preserve"> </v>
      </c>
      <c r="M34" s="103" t="str">
        <f t="shared" si="3"/>
        <v xml:space="preserve"> </v>
      </c>
      <c r="N34" s="103" t="str">
        <f t="shared" si="3"/>
        <v xml:space="preserve"> </v>
      </c>
      <c r="O34" s="103" t="str">
        <f t="shared" si="3"/>
        <v xml:space="preserve"> </v>
      </c>
      <c r="P34" s="103" t="str">
        <f t="shared" si="3"/>
        <v xml:space="preserve"> </v>
      </c>
      <c r="Q34" s="103" t="str">
        <f t="shared" si="3"/>
        <v xml:space="preserve"> </v>
      </c>
      <c r="R34" s="103" t="str">
        <f t="shared" si="3"/>
        <v xml:space="preserve"> </v>
      </c>
      <c r="S34" s="103" t="str">
        <f t="shared" si="3"/>
        <v xml:space="preserve"> </v>
      </c>
    </row>
    <row r="35" spans="1:19" ht="18.600000000000001" customHeight="1" x14ac:dyDescent="0.2">
      <c r="A35" s="69" t="s">
        <v>136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</row>
    <row r="36" spans="1:19" ht="18.600000000000001" customHeight="1" x14ac:dyDescent="0.2">
      <c r="A36" s="69" t="s">
        <v>137</v>
      </c>
      <c r="B36" s="68">
        <v>21</v>
      </c>
      <c r="C36" s="105" t="str">
        <f t="shared" si="2"/>
        <v xml:space="preserve"> </v>
      </c>
      <c r="D36" s="103" t="str">
        <f t="shared" si="2"/>
        <v xml:space="preserve"> </v>
      </c>
      <c r="E36" s="103" t="str">
        <f t="shared" si="2"/>
        <v xml:space="preserve"> </v>
      </c>
      <c r="F36" s="103" t="str">
        <f t="shared" si="2"/>
        <v xml:space="preserve"> </v>
      </c>
      <c r="G36" s="103" t="str">
        <f t="shared" si="2"/>
        <v xml:space="preserve"> </v>
      </c>
      <c r="H36" s="103" t="str">
        <f t="shared" si="2"/>
        <v xml:space="preserve"> </v>
      </c>
      <c r="I36" s="103" t="str">
        <f t="shared" si="2"/>
        <v xml:space="preserve"> </v>
      </c>
      <c r="J36" s="103" t="str">
        <f t="shared" si="2"/>
        <v xml:space="preserve"> </v>
      </c>
      <c r="K36" s="103" t="str">
        <f t="shared" si="2"/>
        <v xml:space="preserve"> </v>
      </c>
      <c r="L36" s="103" t="str">
        <f t="shared" si="2"/>
        <v xml:space="preserve"> </v>
      </c>
      <c r="M36" s="103" t="str">
        <f t="shared" si="2"/>
        <v xml:space="preserve"> </v>
      </c>
      <c r="N36" s="103" t="str">
        <f t="shared" si="2"/>
        <v xml:space="preserve"> </v>
      </c>
      <c r="O36" s="103" t="str">
        <f t="shared" si="2"/>
        <v xml:space="preserve"> </v>
      </c>
      <c r="P36" s="103" t="str">
        <f t="shared" si="2"/>
        <v xml:space="preserve"> </v>
      </c>
      <c r="Q36" s="103" t="str">
        <f t="shared" si="2"/>
        <v xml:space="preserve"> </v>
      </c>
      <c r="R36" s="103" t="str">
        <f t="shared" si="2"/>
        <v xml:space="preserve"> </v>
      </c>
      <c r="S36" s="105" t="str">
        <f t="shared" ref="S36:S37" si="4">IF(S$18&gt;=1,"0"," ")</f>
        <v xml:space="preserve"> </v>
      </c>
    </row>
    <row r="37" spans="1:19" s="4" customFormat="1" ht="18.600000000000001" customHeight="1" x14ac:dyDescent="0.2">
      <c r="A37" s="69" t="s">
        <v>138</v>
      </c>
      <c r="B37" s="68">
        <v>22</v>
      </c>
      <c r="C37" s="105" t="str">
        <f t="shared" si="2"/>
        <v xml:space="preserve"> </v>
      </c>
      <c r="D37" s="103" t="str">
        <f t="shared" si="2"/>
        <v xml:space="preserve"> </v>
      </c>
      <c r="E37" s="103" t="str">
        <f t="shared" si="2"/>
        <v xml:space="preserve"> </v>
      </c>
      <c r="F37" s="103" t="str">
        <f t="shared" si="2"/>
        <v xml:space="preserve"> </v>
      </c>
      <c r="G37" s="103" t="str">
        <f t="shared" si="2"/>
        <v xml:space="preserve"> </v>
      </c>
      <c r="H37" s="103" t="str">
        <f t="shared" si="2"/>
        <v xml:space="preserve"> </v>
      </c>
      <c r="I37" s="103" t="str">
        <f t="shared" si="2"/>
        <v xml:space="preserve"> </v>
      </c>
      <c r="J37" s="103" t="str">
        <f t="shared" si="2"/>
        <v xml:space="preserve"> </v>
      </c>
      <c r="K37" s="103" t="str">
        <f t="shared" si="2"/>
        <v xml:space="preserve"> </v>
      </c>
      <c r="L37" s="103" t="str">
        <f t="shared" si="2"/>
        <v xml:space="preserve"> </v>
      </c>
      <c r="M37" s="103" t="str">
        <f t="shared" si="2"/>
        <v xml:space="preserve"> </v>
      </c>
      <c r="N37" s="103" t="str">
        <f t="shared" si="2"/>
        <v xml:space="preserve"> </v>
      </c>
      <c r="O37" s="103" t="str">
        <f t="shared" si="2"/>
        <v xml:space="preserve"> </v>
      </c>
      <c r="P37" s="103" t="str">
        <f t="shared" si="2"/>
        <v xml:space="preserve"> </v>
      </c>
      <c r="Q37" s="103" t="str">
        <f t="shared" si="2"/>
        <v xml:space="preserve"> </v>
      </c>
      <c r="R37" s="103" t="str">
        <f t="shared" si="2"/>
        <v xml:space="preserve"> </v>
      </c>
      <c r="S37" s="105" t="str">
        <f t="shared" si="4"/>
        <v xml:space="preserve"> </v>
      </c>
    </row>
    <row r="38" spans="1:19" s="4" customFormat="1" ht="18.600000000000001" customHeight="1" x14ac:dyDescent="0.2">
      <c r="A38" s="69" t="s">
        <v>139</v>
      </c>
      <c r="B38" s="68">
        <v>23</v>
      </c>
      <c r="C38" s="94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4" customFormat="1" ht="18.600000000000001" customHeight="1" x14ac:dyDescent="0.2">
      <c r="A39" s="67" t="s">
        <v>140</v>
      </c>
      <c r="B39" s="68">
        <v>24</v>
      </c>
      <c r="C39" s="105" t="str">
        <f>IF(C$18&gt;=1,"0"," ")</f>
        <v xml:space="preserve"> </v>
      </c>
      <c r="D39" s="103" t="str">
        <f>IF(D$18&gt;=1,"0"," ")</f>
        <v xml:space="preserve"> </v>
      </c>
      <c r="E39" s="103" t="str">
        <f t="shared" ref="E39:S39" si="5">IF(E$18&gt;=1,"0"," ")</f>
        <v xml:space="preserve"> </v>
      </c>
      <c r="F39" s="103" t="str">
        <f t="shared" si="5"/>
        <v xml:space="preserve"> </v>
      </c>
      <c r="G39" s="103" t="str">
        <f t="shared" si="5"/>
        <v xml:space="preserve"> </v>
      </c>
      <c r="H39" s="103" t="str">
        <f t="shared" si="5"/>
        <v xml:space="preserve"> </v>
      </c>
      <c r="I39" s="103" t="str">
        <f t="shared" si="5"/>
        <v xml:space="preserve"> </v>
      </c>
      <c r="J39" s="103" t="str">
        <f t="shared" si="5"/>
        <v xml:space="preserve"> </v>
      </c>
      <c r="K39" s="103" t="str">
        <f t="shared" si="5"/>
        <v xml:space="preserve"> </v>
      </c>
      <c r="L39" s="103" t="str">
        <f t="shared" si="5"/>
        <v xml:space="preserve"> </v>
      </c>
      <c r="M39" s="103" t="str">
        <f t="shared" si="5"/>
        <v xml:space="preserve"> </v>
      </c>
      <c r="N39" s="103" t="str">
        <f t="shared" si="5"/>
        <v xml:space="preserve"> </v>
      </c>
      <c r="O39" s="103" t="str">
        <f t="shared" si="5"/>
        <v xml:space="preserve"> </v>
      </c>
      <c r="P39" s="103" t="str">
        <f t="shared" si="5"/>
        <v xml:space="preserve"> </v>
      </c>
      <c r="Q39" s="103" t="str">
        <f t="shared" si="5"/>
        <v xml:space="preserve"> </v>
      </c>
      <c r="R39" s="103" t="str">
        <f t="shared" si="5"/>
        <v xml:space="preserve"> </v>
      </c>
      <c r="S39" s="103" t="str">
        <f t="shared" si="5"/>
        <v xml:space="preserve"> </v>
      </c>
    </row>
    <row r="40" spans="1:19" s="4" customFormat="1" ht="18.600000000000001" customHeight="1" thickBot="1" x14ac:dyDescent="0.25">
      <c r="A40" s="71" t="s">
        <v>141</v>
      </c>
      <c r="B40" s="68">
        <v>25</v>
      </c>
      <c r="C40" s="105" t="str">
        <f>IF(C$18&gt;=1,"fbk"," ")</f>
        <v xml:space="preserve"> </v>
      </c>
      <c r="D40" s="119" t="str">
        <f t="shared" ref="D40:S40" si="6">IF(D$18&gt;=1,"fbk"," ")</f>
        <v xml:space="preserve"> </v>
      </c>
      <c r="E40" s="119" t="str">
        <f t="shared" si="6"/>
        <v xml:space="preserve"> </v>
      </c>
      <c r="F40" s="119" t="str">
        <f t="shared" si="6"/>
        <v xml:space="preserve"> </v>
      </c>
      <c r="G40" s="119" t="str">
        <f t="shared" si="6"/>
        <v xml:space="preserve"> </v>
      </c>
      <c r="H40" s="119" t="str">
        <f t="shared" si="6"/>
        <v xml:space="preserve"> </v>
      </c>
      <c r="I40" s="119" t="str">
        <f t="shared" si="6"/>
        <v xml:space="preserve"> </v>
      </c>
      <c r="J40" s="119" t="str">
        <f t="shared" si="6"/>
        <v xml:space="preserve"> </v>
      </c>
      <c r="K40" s="119" t="str">
        <f t="shared" si="6"/>
        <v xml:space="preserve"> </v>
      </c>
      <c r="L40" s="119" t="str">
        <f t="shared" si="6"/>
        <v xml:space="preserve"> </v>
      </c>
      <c r="M40" s="119" t="str">
        <f t="shared" si="6"/>
        <v xml:space="preserve"> </v>
      </c>
      <c r="N40" s="119" t="str">
        <f t="shared" si="6"/>
        <v xml:space="preserve"> </v>
      </c>
      <c r="O40" s="119" t="str">
        <f t="shared" si="6"/>
        <v xml:space="preserve"> </v>
      </c>
      <c r="P40" s="119" t="str">
        <f t="shared" si="6"/>
        <v xml:space="preserve"> </v>
      </c>
      <c r="Q40" s="119" t="str">
        <f t="shared" si="6"/>
        <v xml:space="preserve"> </v>
      </c>
      <c r="R40" s="119" t="str">
        <f t="shared" si="6"/>
        <v xml:space="preserve"> </v>
      </c>
      <c r="S40" s="105" t="str">
        <f t="shared" si="6"/>
        <v xml:space="preserve"> </v>
      </c>
    </row>
    <row r="41" spans="1:19" ht="18.600000000000001" customHeight="1" x14ac:dyDescent="0.2">
      <c r="A41" s="158" t="s">
        <v>142</v>
      </c>
      <c r="B41" s="165">
        <v>26</v>
      </c>
      <c r="C41" s="167"/>
      <c r="D41" s="170"/>
      <c r="E41" s="170"/>
      <c r="F41" s="170"/>
      <c r="G41" s="170"/>
      <c r="H41" s="170"/>
      <c r="I41" s="173"/>
      <c r="J41" s="181"/>
      <c r="K41" s="170"/>
      <c r="L41" s="170"/>
      <c r="M41" s="170"/>
      <c r="N41" s="170"/>
      <c r="O41" s="170"/>
      <c r="P41" s="170"/>
      <c r="Q41" s="184"/>
      <c r="R41" s="170"/>
      <c r="S41" s="185"/>
    </row>
    <row r="42" spans="1:19" ht="18.600000000000001" customHeight="1" x14ac:dyDescent="0.2">
      <c r="A42" s="159"/>
      <c r="B42" s="165"/>
      <c r="C42" s="168"/>
      <c r="D42" s="171"/>
      <c r="E42" s="171"/>
      <c r="F42" s="171"/>
      <c r="G42" s="171"/>
      <c r="H42" s="171"/>
      <c r="I42" s="174"/>
      <c r="J42" s="182"/>
      <c r="K42" s="171"/>
      <c r="L42" s="171"/>
      <c r="M42" s="171"/>
      <c r="N42" s="171"/>
      <c r="O42" s="171"/>
      <c r="P42" s="171"/>
      <c r="Q42" s="168"/>
      <c r="R42" s="171"/>
      <c r="S42" s="171"/>
    </row>
    <row r="43" spans="1:19" ht="18.600000000000001" customHeight="1" x14ac:dyDescent="0.2">
      <c r="A43" s="159"/>
      <c r="B43" s="165"/>
      <c r="C43" s="168"/>
      <c r="D43" s="171"/>
      <c r="E43" s="171"/>
      <c r="F43" s="171"/>
      <c r="G43" s="171"/>
      <c r="H43" s="171"/>
      <c r="I43" s="174"/>
      <c r="J43" s="182"/>
      <c r="K43" s="171"/>
      <c r="L43" s="171"/>
      <c r="M43" s="171"/>
      <c r="N43" s="171"/>
      <c r="O43" s="171"/>
      <c r="P43" s="171"/>
      <c r="Q43" s="168"/>
      <c r="R43" s="171"/>
      <c r="S43" s="171"/>
    </row>
    <row r="44" spans="1:19" ht="18.600000000000001" customHeight="1" x14ac:dyDescent="0.2">
      <c r="A44" s="159"/>
      <c r="B44" s="165"/>
      <c r="C44" s="168"/>
      <c r="D44" s="171"/>
      <c r="E44" s="171"/>
      <c r="F44" s="171"/>
      <c r="G44" s="171"/>
      <c r="H44" s="171"/>
      <c r="I44" s="174"/>
      <c r="J44" s="182"/>
      <c r="K44" s="171"/>
      <c r="L44" s="171"/>
      <c r="M44" s="171"/>
      <c r="N44" s="171"/>
      <c r="O44" s="171"/>
      <c r="P44" s="171"/>
      <c r="Q44" s="168"/>
      <c r="R44" s="171"/>
      <c r="S44" s="171"/>
    </row>
    <row r="45" spans="1:19" ht="18.600000000000001" customHeight="1" x14ac:dyDescent="0.2">
      <c r="A45" s="159"/>
      <c r="B45" s="165"/>
      <c r="C45" s="168"/>
      <c r="D45" s="171"/>
      <c r="E45" s="171"/>
      <c r="F45" s="171"/>
      <c r="G45" s="171"/>
      <c r="H45" s="171"/>
      <c r="I45" s="174"/>
      <c r="J45" s="182"/>
      <c r="K45" s="171"/>
      <c r="L45" s="171"/>
      <c r="M45" s="171"/>
      <c r="N45" s="171"/>
      <c r="O45" s="171"/>
      <c r="P45" s="171"/>
      <c r="Q45" s="168"/>
      <c r="R45" s="171"/>
      <c r="S45" s="171"/>
    </row>
    <row r="46" spans="1:19" ht="18.600000000000001" customHeight="1" x14ac:dyDescent="0.2">
      <c r="A46" s="159"/>
      <c r="B46" s="165"/>
      <c r="C46" s="168"/>
      <c r="D46" s="171"/>
      <c r="E46" s="171"/>
      <c r="F46" s="171"/>
      <c r="G46" s="171"/>
      <c r="H46" s="171"/>
      <c r="I46" s="174"/>
      <c r="J46" s="182"/>
      <c r="K46" s="171"/>
      <c r="L46" s="171"/>
      <c r="M46" s="171"/>
      <c r="N46" s="171"/>
      <c r="O46" s="171"/>
      <c r="P46" s="171"/>
      <c r="Q46" s="168"/>
      <c r="R46" s="171"/>
      <c r="S46" s="171"/>
    </row>
    <row r="47" spans="1:19" ht="18.75" customHeight="1" thickBot="1" x14ac:dyDescent="0.25">
      <c r="A47" s="160"/>
      <c r="B47" s="166"/>
      <c r="C47" s="169"/>
      <c r="D47" s="172"/>
      <c r="E47" s="172"/>
      <c r="F47" s="172"/>
      <c r="G47" s="172"/>
      <c r="H47" s="172"/>
      <c r="I47" s="175"/>
      <c r="J47" s="183"/>
      <c r="K47" s="172"/>
      <c r="L47" s="172"/>
      <c r="M47" s="172"/>
      <c r="N47" s="172"/>
      <c r="O47" s="172"/>
      <c r="P47" s="172"/>
      <c r="Q47" s="169"/>
      <c r="R47" s="172"/>
      <c r="S47" s="172"/>
    </row>
    <row r="48" spans="1:19" ht="18.75" customHeight="1" x14ac:dyDescent="0.2">
      <c r="A48" s="4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7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7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7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7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7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49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18.75" customHeight="1" x14ac:dyDescent="0.2">
      <c r="A62" s="130" t="s">
        <v>143</v>
      </c>
      <c r="B62" s="88"/>
      <c r="C62" s="89"/>
      <c r="D62" s="89"/>
      <c r="E62" s="89"/>
      <c r="F62" s="89"/>
      <c r="G62" s="89"/>
      <c r="H62" s="89"/>
      <c r="I62" s="89"/>
      <c r="J62" s="130" t="s">
        <v>143</v>
      </c>
      <c r="K62" s="88"/>
      <c r="L62" s="89"/>
      <c r="M62" s="89"/>
      <c r="N62" s="89"/>
      <c r="O62" s="89"/>
      <c r="P62" s="89"/>
      <c r="Q62" s="89"/>
      <c r="R62" s="89"/>
      <c r="S62" s="89"/>
    </row>
    <row r="63" spans="1:19" ht="18.75" customHeight="1" x14ac:dyDescent="0.2">
      <c r="A63" s="131" t="s">
        <v>303</v>
      </c>
      <c r="B63" s="15"/>
      <c r="C63" s="132" t="s">
        <v>144</v>
      </c>
      <c r="D63" s="15"/>
      <c r="E63" s="15"/>
      <c r="F63" s="15"/>
      <c r="G63" s="132" t="s">
        <v>145</v>
      </c>
      <c r="H63" s="15"/>
      <c r="I63" s="15"/>
      <c r="J63" s="131" t="s">
        <v>303</v>
      </c>
      <c r="K63" s="15"/>
      <c r="L63" s="132" t="s">
        <v>144</v>
      </c>
      <c r="M63" s="15"/>
      <c r="N63" s="15"/>
      <c r="O63" s="15"/>
      <c r="P63" s="132" t="s">
        <v>145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tiEvyZevch2so4rEQLOAIFOHpYigBz6KdiO0H27J1qCG7f95LnYseQKAyLdTAEx8ix0RuFrqehZZPkowzmdNaA==" saltValue="w29uHqbekYwGeBgRrU2g+A==" spinCount="100000" sheet="1" objects="1" scenarios="1"/>
  <mergeCells count="25"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  <mergeCell ref="A41:A47"/>
    <mergeCell ref="G7:I7"/>
    <mergeCell ref="G9:I11"/>
    <mergeCell ref="G12:I14"/>
    <mergeCell ref="B41:B47"/>
    <mergeCell ref="C41:C47"/>
    <mergeCell ref="D41:D47"/>
    <mergeCell ref="E41:E47"/>
    <mergeCell ref="F41:F47"/>
    <mergeCell ref="G41:G47"/>
    <mergeCell ref="H41:H47"/>
    <mergeCell ref="I41:I47"/>
    <mergeCell ref="F9:F11"/>
    <mergeCell ref="F12:F14"/>
    <mergeCell ref="G8:I8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C63" r:id="rId3"/>
    <hyperlink ref="G63" r:id="rId4"/>
    <hyperlink ref="L63" r:id="rId5"/>
    <hyperlink ref="P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0" sqref="D10"/>
    </sheetView>
  </sheetViews>
  <sheetFormatPr defaultRowHeight="12.75" x14ac:dyDescent="0.2"/>
  <cols>
    <col min="1" max="1" width="19.85546875" style="100" customWidth="1"/>
    <col min="2" max="2" width="9.140625" style="100"/>
    <col min="3" max="3" width="12" style="100" customWidth="1"/>
    <col min="4" max="4" width="12.140625" style="100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8" t="s">
        <v>36</v>
      </c>
      <c r="B1" s="20" t="s">
        <v>37</v>
      </c>
      <c r="C1" s="21" t="s">
        <v>83</v>
      </c>
      <c r="D1" s="22" t="s">
        <v>40</v>
      </c>
      <c r="F1" s="19" t="s">
        <v>69</v>
      </c>
      <c r="G1" s="19" t="s">
        <v>70</v>
      </c>
      <c r="H1" s="19" t="s">
        <v>71</v>
      </c>
      <c r="I1" s="19" t="s">
        <v>77</v>
      </c>
      <c r="J1" s="19" t="s">
        <v>80</v>
      </c>
      <c r="K1" s="19" t="s">
        <v>81</v>
      </c>
    </row>
    <row r="2" spans="1:11" x14ac:dyDescent="0.2">
      <c r="A2" s="16" t="s">
        <v>45</v>
      </c>
      <c r="B2" s="107" t="s">
        <v>38</v>
      </c>
      <c r="C2" s="112" t="s">
        <v>41</v>
      </c>
      <c r="D2" s="100">
        <v>0</v>
      </c>
      <c r="F2" s="116" t="s">
        <v>41</v>
      </c>
      <c r="G2" s="116" t="s">
        <v>41</v>
      </c>
      <c r="H2" s="116" t="s">
        <v>41</v>
      </c>
      <c r="I2" s="110" t="s">
        <v>74</v>
      </c>
      <c r="J2" s="110">
        <v>0</v>
      </c>
      <c r="K2">
        <v>0</v>
      </c>
    </row>
    <row r="3" spans="1:11" x14ac:dyDescent="0.2">
      <c r="A3" s="16" t="s">
        <v>46</v>
      </c>
      <c r="B3" s="107" t="s">
        <v>47</v>
      </c>
      <c r="C3" s="112" t="s">
        <v>42</v>
      </c>
      <c r="D3" s="100" t="s">
        <v>72</v>
      </c>
      <c r="F3" s="116" t="s">
        <v>53</v>
      </c>
      <c r="G3" s="116" t="s">
        <v>53</v>
      </c>
      <c r="H3" s="116" t="s">
        <v>53</v>
      </c>
      <c r="I3" s="109" t="s">
        <v>75</v>
      </c>
      <c r="J3" s="109" t="s">
        <v>78</v>
      </c>
      <c r="K3">
        <v>165</v>
      </c>
    </row>
    <row r="4" spans="1:11" x14ac:dyDescent="0.2">
      <c r="A4" s="99"/>
      <c r="B4" s="107" t="s">
        <v>48</v>
      </c>
      <c r="C4" s="27">
        <v>9006</v>
      </c>
      <c r="F4" s="116" t="s">
        <v>42</v>
      </c>
      <c r="G4" s="116" t="s">
        <v>42</v>
      </c>
      <c r="H4" s="116" t="s">
        <v>42</v>
      </c>
      <c r="I4" s="109" t="s">
        <v>76</v>
      </c>
      <c r="J4" s="109" t="s">
        <v>79</v>
      </c>
      <c r="K4">
        <v>220</v>
      </c>
    </row>
    <row r="5" spans="1:11" x14ac:dyDescent="0.2">
      <c r="A5" s="99"/>
      <c r="B5" s="107" t="s">
        <v>49</v>
      </c>
      <c r="C5" s="27">
        <v>7016</v>
      </c>
      <c r="F5" s="116" t="s">
        <v>54</v>
      </c>
      <c r="G5" s="116" t="s">
        <v>54</v>
      </c>
      <c r="H5" s="116" t="s">
        <v>54</v>
      </c>
    </row>
    <row r="6" spans="1:11" x14ac:dyDescent="0.2">
      <c r="B6" s="16" t="s">
        <v>39</v>
      </c>
      <c r="C6" s="113">
        <v>1001</v>
      </c>
      <c r="F6" s="116" t="s">
        <v>50</v>
      </c>
      <c r="G6" s="116" t="s">
        <v>62</v>
      </c>
      <c r="H6" s="116" t="s">
        <v>50</v>
      </c>
    </row>
    <row r="7" spans="1:11" ht="15.75" customHeight="1" x14ac:dyDescent="0.2">
      <c r="C7" s="113">
        <v>1003</v>
      </c>
      <c r="F7">
        <v>13</v>
      </c>
      <c r="G7" s="116" t="s">
        <v>50</v>
      </c>
      <c r="H7">
        <v>13</v>
      </c>
      <c r="I7" s="19" t="s">
        <v>84</v>
      </c>
      <c r="K7" s="120" t="s">
        <v>87</v>
      </c>
    </row>
    <row r="8" spans="1:11" x14ac:dyDescent="0.2">
      <c r="A8" s="99"/>
      <c r="C8" s="113">
        <v>1011</v>
      </c>
      <c r="F8">
        <v>27</v>
      </c>
      <c r="G8" s="116" t="s">
        <v>63</v>
      </c>
      <c r="H8">
        <v>27</v>
      </c>
      <c r="I8" t="s">
        <v>85</v>
      </c>
      <c r="K8">
        <v>0</v>
      </c>
    </row>
    <row r="9" spans="1:11" x14ac:dyDescent="0.2">
      <c r="A9" s="99"/>
      <c r="C9" s="113">
        <v>1013</v>
      </c>
      <c r="F9">
        <v>35</v>
      </c>
      <c r="G9">
        <v>11</v>
      </c>
      <c r="H9">
        <v>35</v>
      </c>
    </row>
    <row r="10" spans="1:11" ht="25.5" x14ac:dyDescent="0.2">
      <c r="A10" s="99"/>
      <c r="B10" s="21" t="s">
        <v>89</v>
      </c>
      <c r="C10" s="113">
        <v>1015</v>
      </c>
      <c r="D10" s="125" t="s">
        <v>100</v>
      </c>
      <c r="F10">
        <v>23</v>
      </c>
      <c r="G10">
        <v>12</v>
      </c>
      <c r="H10">
        <v>22</v>
      </c>
    </row>
    <row r="11" spans="1:11" x14ac:dyDescent="0.2">
      <c r="A11" s="99"/>
      <c r="B11" s="100">
        <v>0</v>
      </c>
      <c r="C11" s="113">
        <v>3000</v>
      </c>
      <c r="D11" s="109" t="s">
        <v>91</v>
      </c>
      <c r="F11">
        <v>86</v>
      </c>
      <c r="G11">
        <v>13</v>
      </c>
      <c r="H11">
        <v>30</v>
      </c>
    </row>
    <row r="12" spans="1:11" x14ac:dyDescent="0.2">
      <c r="A12" s="99"/>
      <c r="C12" s="113">
        <v>3002</v>
      </c>
      <c r="D12" s="109" t="s">
        <v>92</v>
      </c>
      <c r="F12">
        <v>22</v>
      </c>
      <c r="G12">
        <v>14</v>
      </c>
      <c r="H12">
        <v>36</v>
      </c>
    </row>
    <row r="13" spans="1:11" x14ac:dyDescent="0.2">
      <c r="A13" s="99"/>
      <c r="C13" s="113">
        <v>3003</v>
      </c>
      <c r="D13" s="109" t="s">
        <v>93</v>
      </c>
      <c r="F13">
        <v>38</v>
      </c>
      <c r="G13">
        <v>27</v>
      </c>
      <c r="H13">
        <v>38</v>
      </c>
    </row>
    <row r="14" spans="1:11" x14ac:dyDescent="0.2">
      <c r="A14" s="99"/>
      <c r="C14" s="113">
        <v>3004</v>
      </c>
      <c r="D14" s="109" t="s">
        <v>94</v>
      </c>
      <c r="F14">
        <v>84</v>
      </c>
      <c r="G14">
        <v>23</v>
      </c>
      <c r="H14">
        <v>82</v>
      </c>
    </row>
    <row r="15" spans="1:11" x14ac:dyDescent="0.2">
      <c r="A15" s="99"/>
      <c r="C15" s="113">
        <v>3005</v>
      </c>
      <c r="D15" s="109" t="s">
        <v>95</v>
      </c>
      <c r="F15">
        <v>30</v>
      </c>
      <c r="G15">
        <v>22</v>
      </c>
      <c r="H15">
        <v>84</v>
      </c>
    </row>
    <row r="16" spans="1:11" x14ac:dyDescent="0.2">
      <c r="C16" s="113">
        <v>3012</v>
      </c>
      <c r="D16" s="109" t="s">
        <v>96</v>
      </c>
      <c r="F16" t="s">
        <v>5</v>
      </c>
      <c r="G16">
        <v>37</v>
      </c>
      <c r="H16">
        <v>86</v>
      </c>
    </row>
    <row r="17" spans="1:8" x14ac:dyDescent="0.2">
      <c r="C17" s="113">
        <v>5002</v>
      </c>
      <c r="D17" s="109" t="s">
        <v>97</v>
      </c>
      <c r="G17">
        <v>28</v>
      </c>
      <c r="H17" t="s">
        <v>5</v>
      </c>
    </row>
    <row r="18" spans="1:8" x14ac:dyDescent="0.2">
      <c r="C18" s="113">
        <v>5005</v>
      </c>
      <c r="D18" s="109" t="s">
        <v>98</v>
      </c>
      <c r="G18">
        <v>38</v>
      </c>
    </row>
    <row r="19" spans="1:8" x14ac:dyDescent="0.2">
      <c r="C19" s="113">
        <v>5009</v>
      </c>
      <c r="D19" s="109" t="s">
        <v>99</v>
      </c>
      <c r="G19">
        <v>39</v>
      </c>
    </row>
    <row r="20" spans="1:8" x14ac:dyDescent="0.2">
      <c r="C20" s="113">
        <v>5011</v>
      </c>
      <c r="D20" s="109" t="s">
        <v>100</v>
      </c>
      <c r="G20">
        <v>84</v>
      </c>
    </row>
    <row r="21" spans="1:8" x14ac:dyDescent="0.2">
      <c r="C21" s="113">
        <v>5013</v>
      </c>
      <c r="D21" s="109" t="s">
        <v>101</v>
      </c>
      <c r="G21">
        <v>85</v>
      </c>
    </row>
    <row r="22" spans="1:8" x14ac:dyDescent="0.2">
      <c r="C22" s="113">
        <v>5014</v>
      </c>
      <c r="D22" s="109" t="s">
        <v>102</v>
      </c>
      <c r="G22">
        <v>87</v>
      </c>
    </row>
    <row r="23" spans="1:8" x14ac:dyDescent="0.2">
      <c r="C23" s="113">
        <v>5018</v>
      </c>
      <c r="D23" s="109" t="s">
        <v>103</v>
      </c>
      <c r="G23" t="s">
        <v>5</v>
      </c>
    </row>
    <row r="24" spans="1:8" x14ac:dyDescent="0.2">
      <c r="C24" s="113">
        <v>6005</v>
      </c>
      <c r="D24" s="109" t="s">
        <v>104</v>
      </c>
    </row>
    <row r="25" spans="1:8" x14ac:dyDescent="0.2">
      <c r="C25" s="113">
        <v>6009</v>
      </c>
      <c r="D25" s="109" t="s">
        <v>299</v>
      </c>
      <c r="G25" t="s">
        <v>105</v>
      </c>
    </row>
    <row r="26" spans="1:8" x14ac:dyDescent="0.2">
      <c r="C26" s="113">
        <v>6011</v>
      </c>
      <c r="D26" s="109" t="s">
        <v>304</v>
      </c>
      <c r="G26" t="s">
        <v>88</v>
      </c>
    </row>
    <row r="27" spans="1:8" ht="14.25" x14ac:dyDescent="0.2">
      <c r="A27" s="101"/>
      <c r="C27" s="113">
        <v>6018</v>
      </c>
      <c r="D27" s="109" t="s">
        <v>305</v>
      </c>
      <c r="G27" t="s">
        <v>86</v>
      </c>
    </row>
    <row r="28" spans="1:8" ht="14.25" x14ac:dyDescent="0.2">
      <c r="A28" s="101"/>
      <c r="C28" s="113">
        <v>6026</v>
      </c>
    </row>
    <row r="29" spans="1:8" ht="14.25" x14ac:dyDescent="0.2">
      <c r="A29" s="101"/>
      <c r="C29" s="113">
        <v>7001</v>
      </c>
      <c r="G29" t="s">
        <v>73</v>
      </c>
    </row>
    <row r="30" spans="1:8" x14ac:dyDescent="0.2">
      <c r="C30" s="113">
        <v>7006</v>
      </c>
    </row>
    <row r="31" spans="1:8" x14ac:dyDescent="0.2">
      <c r="C31" s="113">
        <v>7012</v>
      </c>
      <c r="G31" t="s">
        <v>90</v>
      </c>
    </row>
    <row r="32" spans="1:8" x14ac:dyDescent="0.2">
      <c r="C32" s="113">
        <v>7015</v>
      </c>
    </row>
    <row r="33" spans="1:3" x14ac:dyDescent="0.2">
      <c r="C33" s="113">
        <v>7021</v>
      </c>
    </row>
    <row r="34" spans="1:3" x14ac:dyDescent="0.2">
      <c r="C34" s="113">
        <v>7022</v>
      </c>
    </row>
    <row r="35" spans="1:3" x14ac:dyDescent="0.2">
      <c r="C35" s="113">
        <v>7023</v>
      </c>
    </row>
    <row r="36" spans="1:3" x14ac:dyDescent="0.2">
      <c r="C36" s="113">
        <v>7024</v>
      </c>
    </row>
    <row r="37" spans="1:3" x14ac:dyDescent="0.2">
      <c r="C37" s="113">
        <v>7030</v>
      </c>
    </row>
    <row r="38" spans="1:3" x14ac:dyDescent="0.2">
      <c r="C38" s="113">
        <v>7035</v>
      </c>
    </row>
    <row r="39" spans="1:3" x14ac:dyDescent="0.2">
      <c r="C39" s="113">
        <v>7036</v>
      </c>
    </row>
    <row r="40" spans="1:3" x14ac:dyDescent="0.2">
      <c r="C40" s="113">
        <v>7038</v>
      </c>
    </row>
    <row r="41" spans="1:3" x14ac:dyDescent="0.2">
      <c r="C41" s="113">
        <v>7039</v>
      </c>
    </row>
    <row r="42" spans="1:3" x14ac:dyDescent="0.2">
      <c r="C42" s="113">
        <v>7040</v>
      </c>
    </row>
    <row r="43" spans="1:3" x14ac:dyDescent="0.2">
      <c r="C43" s="113">
        <v>7046</v>
      </c>
    </row>
    <row r="44" spans="1:3" x14ac:dyDescent="0.2">
      <c r="C44" s="113">
        <v>7047</v>
      </c>
    </row>
    <row r="45" spans="1:3" x14ac:dyDescent="0.2">
      <c r="C45" s="113">
        <v>7048</v>
      </c>
    </row>
    <row r="46" spans="1:3" x14ac:dyDescent="0.2">
      <c r="A46" s="102"/>
      <c r="C46" s="113">
        <v>8001</v>
      </c>
    </row>
    <row r="47" spans="1:3" ht="12.75" customHeight="1" x14ac:dyDescent="0.2">
      <c r="C47" s="113">
        <v>8002</v>
      </c>
    </row>
    <row r="48" spans="1:3" x14ac:dyDescent="0.2">
      <c r="C48" s="113">
        <v>8003</v>
      </c>
    </row>
    <row r="49" spans="3:3" x14ac:dyDescent="0.2">
      <c r="C49" s="113">
        <v>8004</v>
      </c>
    </row>
    <row r="50" spans="3:3" x14ac:dyDescent="0.2">
      <c r="C50" s="113">
        <v>8007</v>
      </c>
    </row>
    <row r="51" spans="3:3" x14ac:dyDescent="0.2">
      <c r="C51" s="113">
        <v>8011</v>
      </c>
    </row>
    <row r="52" spans="3:3" x14ac:dyDescent="0.2">
      <c r="C52" s="113">
        <v>8012</v>
      </c>
    </row>
    <row r="53" spans="3:3" x14ac:dyDescent="0.2">
      <c r="C53" s="113">
        <v>8014</v>
      </c>
    </row>
    <row r="54" spans="3:3" x14ac:dyDescent="0.2">
      <c r="C54" s="113">
        <v>8016</v>
      </c>
    </row>
    <row r="55" spans="3:3" x14ac:dyDescent="0.2">
      <c r="C55" s="113">
        <v>8019</v>
      </c>
    </row>
    <row r="56" spans="3:3" x14ac:dyDescent="0.2">
      <c r="C56" s="113">
        <v>8023</v>
      </c>
    </row>
    <row r="57" spans="3:3" x14ac:dyDescent="0.2">
      <c r="C57" s="113">
        <v>8028</v>
      </c>
    </row>
    <row r="58" spans="3:3" x14ac:dyDescent="0.2">
      <c r="C58" s="113">
        <v>9001</v>
      </c>
    </row>
    <row r="59" spans="3:3" x14ac:dyDescent="0.2">
      <c r="C59" s="113">
        <v>9003</v>
      </c>
    </row>
    <row r="60" spans="3:3" x14ac:dyDescent="0.2">
      <c r="C60" s="113">
        <v>9002</v>
      </c>
    </row>
    <row r="61" spans="3:3" x14ac:dyDescent="0.2">
      <c r="C61" s="113">
        <v>9004</v>
      </c>
    </row>
    <row r="62" spans="3:3" x14ac:dyDescent="0.2">
      <c r="C62" s="113">
        <v>9005</v>
      </c>
    </row>
    <row r="63" spans="3:3" x14ac:dyDescent="0.2">
      <c r="C63" s="113">
        <v>9007</v>
      </c>
    </row>
    <row r="64" spans="3:3" x14ac:dyDescent="0.2">
      <c r="C64" s="113">
        <v>9010</v>
      </c>
    </row>
    <row r="65" spans="3:3" x14ac:dyDescent="0.2">
      <c r="C65" s="113">
        <v>9016</v>
      </c>
    </row>
    <row r="66" spans="3:3" x14ac:dyDescent="0.2">
      <c r="C66" s="113">
        <v>9017</v>
      </c>
    </row>
    <row r="67" spans="3:3" x14ac:dyDescent="0.2">
      <c r="C67" s="113">
        <v>9022</v>
      </c>
    </row>
    <row r="68" spans="3:3" x14ac:dyDescent="0.2">
      <c r="C68" s="113" t="s">
        <v>6</v>
      </c>
    </row>
    <row r="69" spans="3:3" x14ac:dyDescent="0.2">
      <c r="C69" s="113" t="s">
        <v>7</v>
      </c>
    </row>
    <row r="70" spans="3:3" x14ac:dyDescent="0.2">
      <c r="C70" s="113" t="s">
        <v>8</v>
      </c>
    </row>
    <row r="71" spans="3:3" x14ac:dyDescent="0.2">
      <c r="C71" s="27" t="s">
        <v>5</v>
      </c>
    </row>
    <row r="72" spans="3:3" x14ac:dyDescent="0.2">
      <c r="C72" s="27" t="s">
        <v>9</v>
      </c>
    </row>
    <row r="73" spans="3:3" x14ac:dyDescent="0.2">
      <c r="C73" s="27" t="s">
        <v>10</v>
      </c>
    </row>
    <row r="74" spans="3:3" x14ac:dyDescent="0.2">
      <c r="C74" s="27" t="s">
        <v>11</v>
      </c>
    </row>
    <row r="75" spans="3:3" x14ac:dyDescent="0.2">
      <c r="C75" s="27" t="s">
        <v>12</v>
      </c>
    </row>
    <row r="76" spans="3:3" x14ac:dyDescent="0.2">
      <c r="C76" s="27" t="s">
        <v>13</v>
      </c>
    </row>
    <row r="77" spans="3:3" x14ac:dyDescent="0.2">
      <c r="C77" s="27" t="s">
        <v>14</v>
      </c>
    </row>
    <row r="78" spans="3:3" x14ac:dyDescent="0.2">
      <c r="C78" s="27" t="s">
        <v>15</v>
      </c>
    </row>
    <row r="79" spans="3:3" x14ac:dyDescent="0.2">
      <c r="C79" s="27" t="s">
        <v>16</v>
      </c>
    </row>
    <row r="80" spans="3:3" x14ac:dyDescent="0.2">
      <c r="C80" s="27" t="s">
        <v>17</v>
      </c>
    </row>
    <row r="81" spans="1:3" x14ac:dyDescent="0.2">
      <c r="C81" s="27" t="s">
        <v>18</v>
      </c>
    </row>
    <row r="82" spans="1:3" x14ac:dyDescent="0.2">
      <c r="C82" s="37" t="s">
        <v>21</v>
      </c>
    </row>
    <row r="83" spans="1:3" x14ac:dyDescent="0.2">
      <c r="C83" s="37" t="s">
        <v>22</v>
      </c>
    </row>
    <row r="84" spans="1:3" x14ac:dyDescent="0.2">
      <c r="C84" s="37" t="s">
        <v>23</v>
      </c>
    </row>
    <row r="85" spans="1:3" x14ac:dyDescent="0.2">
      <c r="C85" s="37" t="s">
        <v>24</v>
      </c>
    </row>
    <row r="86" spans="1:3" x14ac:dyDescent="0.2">
      <c r="C86" s="37" t="s">
        <v>25</v>
      </c>
    </row>
    <row r="87" spans="1:3" x14ac:dyDescent="0.2">
      <c r="C87" s="37" t="s">
        <v>26</v>
      </c>
    </row>
    <row r="88" spans="1:3" x14ac:dyDescent="0.2">
      <c r="C88" s="37" t="s">
        <v>27</v>
      </c>
    </row>
    <row r="89" spans="1:3" x14ac:dyDescent="0.2">
      <c r="C89" s="37" t="s">
        <v>28</v>
      </c>
    </row>
    <row r="90" spans="1:3" x14ac:dyDescent="0.2">
      <c r="C90" s="37" t="s">
        <v>29</v>
      </c>
    </row>
    <row r="91" spans="1:3" x14ac:dyDescent="0.2">
      <c r="A91" s="13"/>
      <c r="C91" s="37" t="s">
        <v>30</v>
      </c>
    </row>
    <row r="92" spans="1:3" x14ac:dyDescent="0.2">
      <c r="A92" s="13"/>
      <c r="C92" s="37" t="s">
        <v>31</v>
      </c>
    </row>
    <row r="93" spans="1:3" x14ac:dyDescent="0.2">
      <c r="A93" s="13"/>
      <c r="C93" s="37" t="s">
        <v>32</v>
      </c>
    </row>
    <row r="94" spans="1:3" x14ac:dyDescent="0.2">
      <c r="C94" s="37" t="s">
        <v>33</v>
      </c>
    </row>
    <row r="95" spans="1:3" x14ac:dyDescent="0.2">
      <c r="C95" s="37" t="s">
        <v>34</v>
      </c>
    </row>
    <row r="96" spans="1:3" x14ac:dyDescent="0.2">
      <c r="C96" s="27" t="s">
        <v>19</v>
      </c>
    </row>
  </sheetData>
  <sheetProtection algorithmName="SHA-512" hashValue="hFgyAKQzW33tFPGpg552Sq1iCFtsQUGksxTkhUO0OyL5FgIGQJftYsyxYYxvBPErn36hUypno1TUJrQrf6m9Jw==" saltValue="LeRwAlLkKvSIbObOfMBQm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4"/>
  <sheetViews>
    <sheetView showGridLines="0" view="pageBreakPreview" zoomScaleNormal="100" zoomScaleSheetLayoutView="100" workbookViewId="0">
      <selection activeCell="B78" sqref="B78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4">
      <c r="A2" s="133" t="s">
        <v>146</v>
      </c>
    </row>
    <row r="3" spans="1:3" ht="12" customHeight="1" x14ac:dyDescent="0.4">
      <c r="A3" s="23"/>
    </row>
    <row r="4" spans="1:3" ht="13.9" customHeight="1" x14ac:dyDescent="0.2">
      <c r="A4" s="25" t="s">
        <v>147</v>
      </c>
      <c r="B4" s="134"/>
      <c r="C4" s="134"/>
    </row>
    <row r="5" spans="1:3" x14ac:dyDescent="0.2">
      <c r="A5" s="135" t="s">
        <v>148</v>
      </c>
      <c r="B5" s="135" t="s">
        <v>149</v>
      </c>
      <c r="C5" s="26" t="s">
        <v>150</v>
      </c>
    </row>
    <row r="6" spans="1:3" ht="16.5" customHeight="1" x14ac:dyDescent="0.2">
      <c r="A6" s="16" t="s">
        <v>45</v>
      </c>
      <c r="B6" s="28" t="s">
        <v>151</v>
      </c>
      <c r="C6" s="29"/>
    </row>
    <row r="7" spans="1:3" ht="18" customHeight="1" x14ac:dyDescent="0.2">
      <c r="A7" s="16" t="s">
        <v>46</v>
      </c>
      <c r="B7" s="28" t="s">
        <v>152</v>
      </c>
      <c r="C7" s="29"/>
    </row>
    <row r="8" spans="1:3" ht="12.6" customHeight="1" x14ac:dyDescent="0.2">
      <c r="A8" s="97"/>
      <c r="B8" s="75"/>
      <c r="C8" s="32"/>
    </row>
    <row r="9" spans="1:3" ht="13.9" customHeight="1" x14ac:dyDescent="0.2">
      <c r="A9" s="25" t="s">
        <v>122</v>
      </c>
      <c r="B9" s="134"/>
      <c r="C9" s="134"/>
    </row>
    <row r="10" spans="1:3" x14ac:dyDescent="0.2">
      <c r="A10" s="135" t="s">
        <v>148</v>
      </c>
      <c r="B10" s="135" t="s">
        <v>149</v>
      </c>
      <c r="C10" s="26" t="s">
        <v>150</v>
      </c>
    </row>
    <row r="11" spans="1:3" ht="12.75" x14ac:dyDescent="0.2">
      <c r="A11" s="136" t="s">
        <v>38</v>
      </c>
      <c r="B11" s="28" t="s">
        <v>153</v>
      </c>
      <c r="C11" s="29" t="s">
        <v>154</v>
      </c>
    </row>
    <row r="12" spans="1:3" ht="12.75" x14ac:dyDescent="0.2">
      <c r="A12" s="136" t="s">
        <v>47</v>
      </c>
      <c r="B12" s="28" t="s">
        <v>155</v>
      </c>
      <c r="C12" s="29" t="s">
        <v>154</v>
      </c>
    </row>
    <row r="13" spans="1:3" ht="12.75" x14ac:dyDescent="0.2">
      <c r="A13" s="136" t="s">
        <v>48</v>
      </c>
      <c r="B13" s="28" t="s">
        <v>153</v>
      </c>
      <c r="C13" s="29"/>
    </row>
    <row r="14" spans="1:3" ht="12.75" x14ac:dyDescent="0.2">
      <c r="A14" s="136" t="s">
        <v>49</v>
      </c>
      <c r="B14" s="28" t="s">
        <v>155</v>
      </c>
      <c r="C14" s="137"/>
    </row>
    <row r="15" spans="1:3" ht="12.6" customHeight="1" x14ac:dyDescent="0.2">
      <c r="A15" s="136" t="s">
        <v>39</v>
      </c>
      <c r="B15" s="28" t="s">
        <v>153</v>
      </c>
      <c r="C15" s="137"/>
    </row>
    <row r="16" spans="1:3" ht="12.75" x14ac:dyDescent="0.2">
      <c r="A16" s="138"/>
      <c r="B16" s="35"/>
      <c r="C16" s="31"/>
    </row>
    <row r="17" spans="1:3" ht="12.75" x14ac:dyDescent="0.2">
      <c r="A17" s="25" t="s">
        <v>123</v>
      </c>
      <c r="B17" s="134"/>
      <c r="C17" s="134"/>
    </row>
    <row r="18" spans="1:3" x14ac:dyDescent="0.2">
      <c r="A18" s="135" t="s">
        <v>148</v>
      </c>
      <c r="B18" s="135" t="s">
        <v>149</v>
      </c>
      <c r="C18" s="26" t="s">
        <v>150</v>
      </c>
    </row>
    <row r="19" spans="1:3" s="108" customFormat="1" ht="12" customHeight="1" x14ac:dyDescent="0.2">
      <c r="A19" s="116" t="s">
        <v>41</v>
      </c>
      <c r="B19" s="109" t="s">
        <v>156</v>
      </c>
      <c r="C19" s="29" t="s">
        <v>157</v>
      </c>
    </row>
    <row r="20" spans="1:3" s="108" customFormat="1" ht="12" customHeight="1" x14ac:dyDescent="0.2">
      <c r="A20" s="116" t="s">
        <v>42</v>
      </c>
      <c r="B20" s="109" t="s">
        <v>158</v>
      </c>
      <c r="C20" s="29" t="s">
        <v>157</v>
      </c>
    </row>
    <row r="21" spans="1:3" s="108" customFormat="1" ht="12" customHeight="1" x14ac:dyDescent="0.2">
      <c r="A21" s="116" t="s">
        <v>50</v>
      </c>
      <c r="B21" s="109" t="s">
        <v>159</v>
      </c>
      <c r="C21" s="29" t="s">
        <v>157</v>
      </c>
    </row>
    <row r="22" spans="1:3" s="108" customFormat="1" ht="12" customHeight="1" x14ac:dyDescent="0.2">
      <c r="A22" s="116" t="s">
        <v>51</v>
      </c>
      <c r="B22" s="109" t="s">
        <v>160</v>
      </c>
      <c r="C22" s="29" t="s">
        <v>157</v>
      </c>
    </row>
    <row r="23" spans="1:3" s="108" customFormat="1" ht="12" customHeight="1" x14ac:dyDescent="0.2">
      <c r="A23" s="116" t="s">
        <v>52</v>
      </c>
      <c r="B23" s="139" t="s">
        <v>161</v>
      </c>
      <c r="C23" s="29" t="s">
        <v>157</v>
      </c>
    </row>
    <row r="24" spans="1:3" s="108" customFormat="1" ht="12" customHeight="1" x14ac:dyDescent="0.2">
      <c r="A24" s="116" t="s">
        <v>53</v>
      </c>
      <c r="B24" s="109" t="s">
        <v>162</v>
      </c>
      <c r="C24" s="29" t="s">
        <v>163</v>
      </c>
    </row>
    <row r="25" spans="1:3" s="108" customFormat="1" ht="12" customHeight="1" x14ac:dyDescent="0.2">
      <c r="A25" s="116" t="s">
        <v>54</v>
      </c>
      <c r="B25" s="109" t="s">
        <v>164</v>
      </c>
      <c r="C25" s="29" t="s">
        <v>163</v>
      </c>
    </row>
    <row r="26" spans="1:3" s="108" customFormat="1" ht="12" customHeight="1" x14ac:dyDescent="0.2">
      <c r="A26" s="116" t="s">
        <v>55</v>
      </c>
      <c r="B26" s="109" t="s">
        <v>165</v>
      </c>
      <c r="C26" s="29" t="s">
        <v>166</v>
      </c>
    </row>
    <row r="27" spans="1:3" s="108" customFormat="1" ht="12" customHeight="1" x14ac:dyDescent="0.2">
      <c r="A27" s="116" t="s">
        <v>56</v>
      </c>
      <c r="B27" s="109" t="s">
        <v>167</v>
      </c>
      <c r="C27" s="29" t="s">
        <v>168</v>
      </c>
    </row>
    <row r="28" spans="1:3" s="108" customFormat="1" ht="12" customHeight="1" x14ac:dyDescent="0.2">
      <c r="A28" s="116" t="s">
        <v>57</v>
      </c>
      <c r="B28" s="109" t="s">
        <v>169</v>
      </c>
      <c r="C28" s="29" t="s">
        <v>163</v>
      </c>
    </row>
    <row r="29" spans="1:3" s="108" customFormat="1" ht="12" customHeight="1" x14ac:dyDescent="0.2">
      <c r="A29" s="116" t="s">
        <v>58</v>
      </c>
      <c r="B29" s="139" t="s">
        <v>170</v>
      </c>
      <c r="C29" s="29" t="s">
        <v>171</v>
      </c>
    </row>
    <row r="30" spans="1:3" s="108" customFormat="1" ht="12" customHeight="1" x14ac:dyDescent="0.2">
      <c r="A30" s="116" t="s">
        <v>59</v>
      </c>
      <c r="B30" s="139" t="s">
        <v>172</v>
      </c>
      <c r="C30" s="29" t="s">
        <v>173</v>
      </c>
    </row>
    <row r="31" spans="1:3" s="108" customFormat="1" ht="12" customHeight="1" x14ac:dyDescent="0.2">
      <c r="A31" s="116" t="s">
        <v>60</v>
      </c>
      <c r="B31" s="139" t="s">
        <v>174</v>
      </c>
      <c r="C31" s="29" t="s">
        <v>163</v>
      </c>
    </row>
    <row r="32" spans="1:3" s="108" customFormat="1" ht="12" customHeight="1" x14ac:dyDescent="0.2">
      <c r="A32" s="116" t="s">
        <v>61</v>
      </c>
      <c r="B32" s="139" t="s">
        <v>175</v>
      </c>
      <c r="C32" s="29" t="s">
        <v>171</v>
      </c>
    </row>
    <row r="33" spans="1:3" s="108" customFormat="1" ht="12" customHeight="1" x14ac:dyDescent="0.2">
      <c r="A33" s="116" t="s">
        <v>62</v>
      </c>
      <c r="B33" s="117" t="s">
        <v>176</v>
      </c>
      <c r="C33" s="109" t="s">
        <v>177</v>
      </c>
    </row>
    <row r="34" spans="1:3" s="108" customFormat="1" ht="12" customHeight="1" x14ac:dyDescent="0.2">
      <c r="A34" s="116" t="s">
        <v>63</v>
      </c>
      <c r="B34" s="109" t="s">
        <v>178</v>
      </c>
      <c r="C34" s="109" t="s">
        <v>177</v>
      </c>
    </row>
    <row r="35" spans="1:3" s="108" customFormat="1" ht="12" customHeight="1" x14ac:dyDescent="0.2">
      <c r="A35" s="116" t="s">
        <v>64</v>
      </c>
      <c r="B35" s="117" t="s">
        <v>179</v>
      </c>
      <c r="C35" s="109" t="s">
        <v>177</v>
      </c>
    </row>
    <row r="36" spans="1:3" s="108" customFormat="1" ht="12" customHeight="1" x14ac:dyDescent="0.2">
      <c r="A36" s="116" t="s">
        <v>65</v>
      </c>
      <c r="B36" s="117" t="s">
        <v>180</v>
      </c>
      <c r="C36" s="109" t="s">
        <v>177</v>
      </c>
    </row>
    <row r="37" spans="1:3" s="108" customFormat="1" ht="12" customHeight="1" x14ac:dyDescent="0.2">
      <c r="A37" s="116" t="s">
        <v>66</v>
      </c>
      <c r="B37" s="117" t="s">
        <v>181</v>
      </c>
      <c r="C37" s="109" t="s">
        <v>177</v>
      </c>
    </row>
    <row r="38" spans="1:3" s="108" customFormat="1" ht="12" customHeight="1" x14ac:dyDescent="0.2">
      <c r="A38" s="116" t="s">
        <v>67</v>
      </c>
      <c r="B38" s="117" t="s">
        <v>182</v>
      </c>
      <c r="C38" s="109" t="s">
        <v>177</v>
      </c>
    </row>
    <row r="39" spans="1:3" ht="11.25" customHeight="1" x14ac:dyDescent="0.2">
      <c r="A39" s="116" t="s">
        <v>68</v>
      </c>
      <c r="B39" s="117" t="s">
        <v>183</v>
      </c>
      <c r="C39" s="109" t="s">
        <v>177</v>
      </c>
    </row>
    <row r="40" spans="1:3" ht="11.25" customHeight="1" x14ac:dyDescent="0.2">
      <c r="A40" s="136">
        <v>0</v>
      </c>
      <c r="B40" s="139" t="s">
        <v>184</v>
      </c>
      <c r="C40" s="109"/>
    </row>
    <row r="41" spans="1:3" ht="11.25" customHeight="1" x14ac:dyDescent="0.2">
      <c r="A41" s="140"/>
      <c r="B41" s="141"/>
      <c r="C41" s="30"/>
    </row>
    <row r="42" spans="1:3" ht="12.75" x14ac:dyDescent="0.2">
      <c r="A42" s="142" t="s">
        <v>126</v>
      </c>
      <c r="B42" s="35"/>
      <c r="C42" s="35"/>
    </row>
    <row r="43" spans="1:3" x14ac:dyDescent="0.2">
      <c r="A43" s="135" t="s">
        <v>148</v>
      </c>
      <c r="B43" s="135" t="s">
        <v>149</v>
      </c>
      <c r="C43" s="26" t="s">
        <v>150</v>
      </c>
    </row>
    <row r="44" spans="1:3" s="108" customFormat="1" ht="12" customHeight="1" x14ac:dyDescent="0.2">
      <c r="A44" s="110" t="s">
        <v>74</v>
      </c>
      <c r="B44" s="143" t="s">
        <v>185</v>
      </c>
      <c r="C44" s="36"/>
    </row>
    <row r="45" spans="1:3" s="108" customFormat="1" ht="12" customHeight="1" x14ac:dyDescent="0.2">
      <c r="A45" s="109" t="s">
        <v>75</v>
      </c>
      <c r="B45" s="143" t="s">
        <v>186</v>
      </c>
      <c r="C45" s="109" t="s">
        <v>187</v>
      </c>
    </row>
    <row r="46" spans="1:3" s="108" customFormat="1" ht="12" customHeight="1" x14ac:dyDescent="0.2">
      <c r="A46" s="109" t="s">
        <v>76</v>
      </c>
      <c r="B46" s="143" t="s">
        <v>188</v>
      </c>
      <c r="C46" s="36"/>
    </row>
    <row r="47" spans="1:3" ht="12.75" x14ac:dyDescent="0.2">
      <c r="A47" s="30"/>
      <c r="B47" s="35"/>
      <c r="C47" s="30"/>
    </row>
    <row r="48" spans="1:3" ht="12.75" x14ac:dyDescent="0.2">
      <c r="A48" s="144" t="s">
        <v>132</v>
      </c>
      <c r="B48" s="75"/>
      <c r="C48" s="75"/>
    </row>
    <row r="49" spans="1:3" x14ac:dyDescent="0.2">
      <c r="A49" s="135" t="s">
        <v>148</v>
      </c>
      <c r="B49" s="135" t="s">
        <v>149</v>
      </c>
      <c r="C49" s="26" t="s">
        <v>150</v>
      </c>
    </row>
    <row r="50" spans="1:3" s="108" customFormat="1" ht="12" customHeight="1" x14ac:dyDescent="0.2">
      <c r="A50" s="145">
        <v>0</v>
      </c>
      <c r="B50" s="28" t="s">
        <v>189</v>
      </c>
      <c r="C50" s="109"/>
    </row>
    <row r="51" spans="1:3" s="108" customFormat="1" ht="12" customHeight="1" x14ac:dyDescent="0.2">
      <c r="A51" s="145" t="s">
        <v>79</v>
      </c>
      <c r="B51" s="28" t="s">
        <v>190</v>
      </c>
      <c r="C51" s="109"/>
    </row>
    <row r="52" spans="1:3" s="108" customFormat="1" ht="12" customHeight="1" x14ac:dyDescent="0.2">
      <c r="A52" s="145" t="s">
        <v>78</v>
      </c>
      <c r="B52" s="28" t="s">
        <v>191</v>
      </c>
      <c r="C52" s="109"/>
    </row>
    <row r="53" spans="1:3" s="108" customFormat="1" ht="12" customHeight="1" x14ac:dyDescent="0.2">
      <c r="A53" s="75"/>
      <c r="B53" s="32"/>
      <c r="C53" s="118"/>
    </row>
    <row r="54" spans="1:3" ht="12.75" x14ac:dyDescent="0.2">
      <c r="A54" s="146" t="s">
        <v>133</v>
      </c>
      <c r="B54" s="134"/>
      <c r="C54" s="134"/>
    </row>
    <row r="55" spans="1:3" x14ac:dyDescent="0.2">
      <c r="A55" s="135" t="s">
        <v>148</v>
      </c>
      <c r="B55" s="135" t="s">
        <v>149</v>
      </c>
      <c r="C55" s="26" t="s">
        <v>150</v>
      </c>
    </row>
    <row r="56" spans="1:3" s="108" customFormat="1" ht="12" customHeight="1" x14ac:dyDescent="0.2">
      <c r="A56" s="110">
        <v>0</v>
      </c>
      <c r="B56" s="111" t="s">
        <v>192</v>
      </c>
      <c r="C56" s="36"/>
    </row>
    <row r="57" spans="1:3" s="108" customFormat="1" ht="12" customHeight="1" x14ac:dyDescent="0.2">
      <c r="A57" s="110">
        <v>165</v>
      </c>
      <c r="B57" s="28" t="s">
        <v>193</v>
      </c>
      <c r="C57" s="36"/>
    </row>
    <row r="58" spans="1:3" s="108" customFormat="1" ht="12" customHeight="1" x14ac:dyDescent="0.2">
      <c r="A58" s="110">
        <v>220</v>
      </c>
      <c r="B58" s="28" t="s">
        <v>194</v>
      </c>
      <c r="C58" s="36"/>
    </row>
    <row r="59" spans="1:3" s="108" customFormat="1" ht="12" customHeight="1" x14ac:dyDescent="0.2">
      <c r="A59" s="75"/>
      <c r="B59" s="32"/>
      <c r="C59" s="118"/>
    </row>
    <row r="60" spans="1:3" ht="12.75" x14ac:dyDescent="0.2">
      <c r="A60" s="144" t="s">
        <v>195</v>
      </c>
      <c r="B60" s="134"/>
      <c r="C60" s="134"/>
    </row>
    <row r="61" spans="1:3" x14ac:dyDescent="0.2">
      <c r="A61" s="135" t="s">
        <v>148</v>
      </c>
      <c r="B61" s="135" t="s">
        <v>149</v>
      </c>
      <c r="C61" s="26" t="s">
        <v>150</v>
      </c>
    </row>
    <row r="62" spans="1:3" s="108" customFormat="1" ht="12" customHeight="1" x14ac:dyDescent="0.2">
      <c r="A62" s="109" t="s">
        <v>91</v>
      </c>
      <c r="B62" s="111" t="s">
        <v>286</v>
      </c>
      <c r="C62" s="29"/>
    </row>
    <row r="63" spans="1:3" s="108" customFormat="1" ht="12" customHeight="1" x14ac:dyDescent="0.2">
      <c r="A63" s="109" t="s">
        <v>92</v>
      </c>
      <c r="B63" s="111" t="s">
        <v>287</v>
      </c>
      <c r="C63" s="29"/>
    </row>
    <row r="64" spans="1:3" s="108" customFormat="1" ht="12" customHeight="1" x14ac:dyDescent="0.2">
      <c r="A64" s="109" t="s">
        <v>93</v>
      </c>
      <c r="B64" s="111" t="s">
        <v>288</v>
      </c>
      <c r="C64" s="29"/>
    </row>
    <row r="65" spans="1:3" s="108" customFormat="1" ht="12" customHeight="1" x14ac:dyDescent="0.2">
      <c r="A65" s="109" t="s">
        <v>94</v>
      </c>
      <c r="B65" s="111" t="s">
        <v>289</v>
      </c>
      <c r="C65" s="29"/>
    </row>
    <row r="66" spans="1:3" s="108" customFormat="1" ht="12" customHeight="1" x14ac:dyDescent="0.2">
      <c r="A66" s="109" t="s">
        <v>95</v>
      </c>
      <c r="B66" s="111" t="s">
        <v>290</v>
      </c>
      <c r="C66" s="29"/>
    </row>
    <row r="67" spans="1:3" s="108" customFormat="1" ht="12" customHeight="1" x14ac:dyDescent="0.2">
      <c r="A67" s="109" t="s">
        <v>96</v>
      </c>
      <c r="B67" s="111" t="s">
        <v>291</v>
      </c>
      <c r="C67" s="29"/>
    </row>
    <row r="68" spans="1:3" s="108" customFormat="1" ht="12" customHeight="1" x14ac:dyDescent="0.2">
      <c r="A68" s="109" t="s">
        <v>97</v>
      </c>
      <c r="B68" s="111" t="s">
        <v>292</v>
      </c>
      <c r="C68" s="29"/>
    </row>
    <row r="69" spans="1:3" s="108" customFormat="1" ht="12" customHeight="1" x14ac:dyDescent="0.2">
      <c r="A69" s="109" t="s">
        <v>98</v>
      </c>
      <c r="B69" s="111" t="s">
        <v>293</v>
      </c>
      <c r="C69" s="29"/>
    </row>
    <row r="70" spans="1:3" s="108" customFormat="1" ht="12" customHeight="1" x14ac:dyDescent="0.2">
      <c r="A70" s="109" t="s">
        <v>99</v>
      </c>
      <c r="B70" s="111" t="s">
        <v>297</v>
      </c>
      <c r="C70" s="29"/>
    </row>
    <row r="71" spans="1:3" s="108" customFormat="1" ht="12.75" x14ac:dyDescent="0.2">
      <c r="A71" s="109" t="s">
        <v>100</v>
      </c>
      <c r="B71" s="111" t="s">
        <v>296</v>
      </c>
      <c r="C71" s="29"/>
    </row>
    <row r="72" spans="1:3" s="108" customFormat="1" ht="12" customHeight="1" x14ac:dyDescent="0.2">
      <c r="A72" s="109" t="s">
        <v>101</v>
      </c>
      <c r="B72" s="111" t="s">
        <v>301</v>
      </c>
      <c r="C72" s="29"/>
    </row>
    <row r="73" spans="1:3" ht="12" customHeight="1" x14ac:dyDescent="0.2">
      <c r="A73" s="109" t="s">
        <v>102</v>
      </c>
      <c r="B73" s="111" t="s">
        <v>300</v>
      </c>
      <c r="C73" s="29"/>
    </row>
    <row r="74" spans="1:3" ht="12" customHeight="1" x14ac:dyDescent="0.2">
      <c r="A74" s="109" t="s">
        <v>103</v>
      </c>
      <c r="B74" s="111" t="s">
        <v>294</v>
      </c>
      <c r="C74" s="29"/>
    </row>
    <row r="75" spans="1:3" ht="12" customHeight="1" x14ac:dyDescent="0.2">
      <c r="A75" s="109" t="s">
        <v>104</v>
      </c>
      <c r="B75" s="111" t="s">
        <v>295</v>
      </c>
      <c r="C75" s="29"/>
    </row>
    <row r="76" spans="1:3" ht="12" customHeight="1" x14ac:dyDescent="0.2">
      <c r="A76" s="109" t="s">
        <v>299</v>
      </c>
      <c r="B76" s="111" t="s">
        <v>302</v>
      </c>
      <c r="C76" s="29"/>
    </row>
    <row r="77" spans="1:3" ht="12" customHeight="1" x14ac:dyDescent="0.2">
      <c r="A77" s="109" t="s">
        <v>304</v>
      </c>
      <c r="B77" s="111" t="s">
        <v>307</v>
      </c>
      <c r="C77" s="29"/>
    </row>
    <row r="78" spans="1:3" ht="12" customHeight="1" x14ac:dyDescent="0.2">
      <c r="A78" s="109" t="s">
        <v>305</v>
      </c>
      <c r="B78" s="111" t="s">
        <v>306</v>
      </c>
      <c r="C78" s="29"/>
    </row>
    <row r="79" spans="1:3" s="108" customFormat="1" ht="12" customHeight="1" x14ac:dyDescent="0.2">
      <c r="A79" s="110">
        <v>0</v>
      </c>
      <c r="B79" s="111" t="s">
        <v>196</v>
      </c>
      <c r="C79" s="29"/>
    </row>
    <row r="80" spans="1:3" s="108" customFormat="1" ht="12" customHeight="1" x14ac:dyDescent="0.2">
      <c r="A80" s="109" t="s">
        <v>72</v>
      </c>
      <c r="B80" s="111" t="s">
        <v>197</v>
      </c>
      <c r="C80" s="29"/>
    </row>
    <row r="81" spans="1:3" ht="12.75" x14ac:dyDescent="0.2">
      <c r="A81" s="30"/>
      <c r="B81" s="35"/>
      <c r="C81" s="30"/>
    </row>
    <row r="82" spans="1:3" ht="12.75" x14ac:dyDescent="0.2">
      <c r="A82" s="144" t="s">
        <v>298</v>
      </c>
    </row>
    <row r="83" spans="1:3" x14ac:dyDescent="0.2">
      <c r="A83" s="135" t="s">
        <v>148</v>
      </c>
      <c r="B83" s="135" t="s">
        <v>149</v>
      </c>
      <c r="C83" s="26" t="s">
        <v>150</v>
      </c>
    </row>
    <row r="84" spans="1:3" ht="12.75" x14ac:dyDescent="0.2">
      <c r="A84" s="112" t="s">
        <v>82</v>
      </c>
      <c r="B84" s="29" t="s">
        <v>184</v>
      </c>
      <c r="C84" s="36"/>
    </row>
    <row r="85" spans="1:3" s="108" customFormat="1" ht="12.75" customHeight="1" x14ac:dyDescent="0.2">
      <c r="A85" s="112" t="s">
        <v>41</v>
      </c>
      <c r="B85" s="139" t="s">
        <v>198</v>
      </c>
      <c r="C85" s="29"/>
    </row>
    <row r="86" spans="1:3" s="108" customFormat="1" ht="12.75" customHeight="1" x14ac:dyDescent="0.2">
      <c r="A86" s="112" t="s">
        <v>42</v>
      </c>
      <c r="B86" s="139" t="s">
        <v>199</v>
      </c>
      <c r="C86" s="29"/>
    </row>
    <row r="87" spans="1:3" ht="12.75" x14ac:dyDescent="0.2">
      <c r="A87" s="136">
        <v>1001</v>
      </c>
      <c r="B87" s="147" t="s">
        <v>200</v>
      </c>
      <c r="C87" s="29"/>
    </row>
    <row r="88" spans="1:3" ht="12.75" x14ac:dyDescent="0.2">
      <c r="A88" s="136">
        <v>1003</v>
      </c>
      <c r="B88" s="147" t="s">
        <v>201</v>
      </c>
      <c r="C88" s="29"/>
    </row>
    <row r="89" spans="1:3" ht="12.75" x14ac:dyDescent="0.2">
      <c r="A89" s="136">
        <v>1011</v>
      </c>
      <c r="B89" s="147" t="s">
        <v>202</v>
      </c>
      <c r="C89" s="34"/>
    </row>
    <row r="90" spans="1:3" ht="12.75" x14ac:dyDescent="0.2">
      <c r="A90" s="136">
        <v>1013</v>
      </c>
      <c r="B90" s="147" t="s">
        <v>203</v>
      </c>
      <c r="C90" s="34"/>
    </row>
    <row r="91" spans="1:3" ht="12.75" x14ac:dyDescent="0.2">
      <c r="A91" s="136">
        <v>1015</v>
      </c>
      <c r="B91" s="147" t="s">
        <v>204</v>
      </c>
      <c r="C91" s="34"/>
    </row>
    <row r="92" spans="1:3" ht="12.75" x14ac:dyDescent="0.2">
      <c r="A92" s="136">
        <v>3000</v>
      </c>
      <c r="B92" s="148" t="s">
        <v>205</v>
      </c>
      <c r="C92" s="34"/>
    </row>
    <row r="93" spans="1:3" ht="12.75" x14ac:dyDescent="0.2">
      <c r="A93" s="136">
        <v>3002</v>
      </c>
      <c r="B93" s="148" t="s">
        <v>206</v>
      </c>
      <c r="C93" s="34"/>
    </row>
    <row r="94" spans="1:3" ht="12.75" x14ac:dyDescent="0.2">
      <c r="A94" s="136">
        <v>3003</v>
      </c>
      <c r="B94" s="148" t="s">
        <v>207</v>
      </c>
      <c r="C94" s="34"/>
    </row>
    <row r="95" spans="1:3" ht="12.75" x14ac:dyDescent="0.2">
      <c r="A95" s="136">
        <v>3004</v>
      </c>
      <c r="B95" s="149" t="s">
        <v>208</v>
      </c>
      <c r="C95" s="34"/>
    </row>
    <row r="96" spans="1:3" ht="12.75" x14ac:dyDescent="0.2">
      <c r="A96" s="136">
        <v>3005</v>
      </c>
      <c r="B96" s="148" t="s">
        <v>209</v>
      </c>
      <c r="C96" s="34"/>
    </row>
    <row r="97" spans="1:3" ht="12.75" x14ac:dyDescent="0.2">
      <c r="A97" s="136">
        <v>3012</v>
      </c>
      <c r="B97" s="148" t="s">
        <v>210</v>
      </c>
      <c r="C97" s="34"/>
    </row>
    <row r="98" spans="1:3" ht="12.75" x14ac:dyDescent="0.2">
      <c r="A98" s="136">
        <v>5002</v>
      </c>
      <c r="B98" s="148" t="s">
        <v>211</v>
      </c>
      <c r="C98" s="34"/>
    </row>
    <row r="99" spans="1:3" ht="12.75" x14ac:dyDescent="0.2">
      <c r="A99" s="136">
        <v>5005</v>
      </c>
      <c r="B99" s="150" t="s">
        <v>212</v>
      </c>
      <c r="C99" s="34"/>
    </row>
    <row r="100" spans="1:3" ht="12.75" x14ac:dyDescent="0.2">
      <c r="A100" s="136">
        <v>5009</v>
      </c>
      <c r="B100" s="150" t="s">
        <v>213</v>
      </c>
      <c r="C100" s="34"/>
    </row>
    <row r="101" spans="1:3" ht="12.75" x14ac:dyDescent="0.2">
      <c r="A101" s="136">
        <v>5011</v>
      </c>
      <c r="B101" s="150" t="s">
        <v>214</v>
      </c>
      <c r="C101" s="34"/>
    </row>
    <row r="102" spans="1:3" ht="12.75" x14ac:dyDescent="0.2">
      <c r="A102" s="136">
        <v>5013</v>
      </c>
      <c r="B102" s="150" t="s">
        <v>215</v>
      </c>
      <c r="C102" s="34"/>
    </row>
    <row r="103" spans="1:3" ht="12.75" x14ac:dyDescent="0.2">
      <c r="A103" s="136">
        <v>5018</v>
      </c>
      <c r="B103" s="149" t="s">
        <v>216</v>
      </c>
      <c r="C103" s="34"/>
    </row>
    <row r="104" spans="1:3" ht="12.75" x14ac:dyDescent="0.2">
      <c r="A104" s="136">
        <v>6005</v>
      </c>
      <c r="B104" s="151" t="s">
        <v>217</v>
      </c>
      <c r="C104" s="34"/>
    </row>
    <row r="105" spans="1:3" ht="12.75" x14ac:dyDescent="0.2">
      <c r="A105" s="136">
        <v>6009</v>
      </c>
      <c r="B105" s="151" t="s">
        <v>218</v>
      </c>
      <c r="C105" s="34"/>
    </row>
    <row r="106" spans="1:3" ht="12.75" x14ac:dyDescent="0.2">
      <c r="A106" s="136">
        <v>6011</v>
      </c>
      <c r="B106" s="151" t="s">
        <v>219</v>
      </c>
      <c r="C106" s="34"/>
    </row>
    <row r="107" spans="1:3" ht="12.75" x14ac:dyDescent="0.2">
      <c r="A107" s="136">
        <v>6018</v>
      </c>
      <c r="B107" s="151" t="s">
        <v>220</v>
      </c>
      <c r="C107" s="34"/>
    </row>
    <row r="108" spans="1:3" ht="12.75" x14ac:dyDescent="0.2">
      <c r="A108" s="136">
        <v>6026</v>
      </c>
      <c r="B108" s="151" t="s">
        <v>221</v>
      </c>
      <c r="C108" s="34"/>
    </row>
    <row r="109" spans="1:3" ht="12.75" x14ac:dyDescent="0.2">
      <c r="A109" s="136">
        <v>7001</v>
      </c>
      <c r="B109" s="151" t="s">
        <v>222</v>
      </c>
      <c r="C109" s="34"/>
    </row>
    <row r="110" spans="1:3" ht="12.75" x14ac:dyDescent="0.2">
      <c r="A110" s="136">
        <v>7012</v>
      </c>
      <c r="B110" s="151" t="s">
        <v>223</v>
      </c>
      <c r="C110" s="34"/>
    </row>
    <row r="111" spans="1:3" ht="12.75" x14ac:dyDescent="0.2">
      <c r="A111" s="136">
        <v>7015</v>
      </c>
      <c r="B111" s="151" t="s">
        <v>224</v>
      </c>
      <c r="C111" s="34"/>
    </row>
    <row r="112" spans="1:3" ht="12.75" x14ac:dyDescent="0.2">
      <c r="A112" s="136">
        <v>7016</v>
      </c>
      <c r="B112" s="152" t="s">
        <v>225</v>
      </c>
      <c r="C112" s="34"/>
    </row>
    <row r="113" spans="1:3" ht="12.75" x14ac:dyDescent="0.2">
      <c r="A113" s="136">
        <v>7022</v>
      </c>
      <c r="B113" s="151" t="s">
        <v>226</v>
      </c>
      <c r="C113" s="34"/>
    </row>
    <row r="114" spans="1:3" ht="12.75" x14ac:dyDescent="0.2">
      <c r="A114" s="136">
        <v>7023</v>
      </c>
      <c r="B114" s="151" t="s">
        <v>227</v>
      </c>
      <c r="C114" s="34"/>
    </row>
    <row r="115" spans="1:3" ht="12.75" x14ac:dyDescent="0.2">
      <c r="A115" s="136">
        <v>7030</v>
      </c>
      <c r="B115" s="151" t="s">
        <v>228</v>
      </c>
      <c r="C115" s="34"/>
    </row>
    <row r="116" spans="1:3" ht="12.75" x14ac:dyDescent="0.2">
      <c r="A116" s="136">
        <v>7035</v>
      </c>
      <c r="B116" s="151" t="s">
        <v>229</v>
      </c>
      <c r="C116" s="34"/>
    </row>
    <row r="117" spans="1:3" ht="12.75" x14ac:dyDescent="0.2">
      <c r="A117" s="136">
        <v>7036</v>
      </c>
      <c r="B117" s="151" t="s">
        <v>230</v>
      </c>
      <c r="C117" s="34"/>
    </row>
    <row r="118" spans="1:3" ht="12.75" x14ac:dyDescent="0.2">
      <c r="A118" s="136">
        <v>7038</v>
      </c>
      <c r="B118" s="151" t="s">
        <v>231</v>
      </c>
      <c r="C118" s="34"/>
    </row>
    <row r="119" spans="1:3" ht="12.75" x14ac:dyDescent="0.2">
      <c r="A119" s="136">
        <v>7039</v>
      </c>
      <c r="B119" s="151" t="s">
        <v>232</v>
      </c>
      <c r="C119" s="34"/>
    </row>
    <row r="120" spans="1:3" ht="12.75" x14ac:dyDescent="0.2">
      <c r="A120" s="136">
        <v>7040</v>
      </c>
      <c r="B120" s="151" t="s">
        <v>233</v>
      </c>
      <c r="C120" s="34"/>
    </row>
    <row r="121" spans="1:3" ht="12.75" x14ac:dyDescent="0.2">
      <c r="A121" s="136">
        <v>7046</v>
      </c>
      <c r="B121" s="151" t="s">
        <v>234</v>
      </c>
      <c r="C121" s="34"/>
    </row>
    <row r="122" spans="1:3" ht="12.75" x14ac:dyDescent="0.2">
      <c r="A122" s="136">
        <v>7047</v>
      </c>
      <c r="B122" s="151" t="s">
        <v>235</v>
      </c>
      <c r="C122" s="34"/>
    </row>
    <row r="123" spans="1:3" ht="12.75" x14ac:dyDescent="0.2">
      <c r="A123" s="136">
        <v>7048</v>
      </c>
      <c r="B123" s="151" t="s">
        <v>236</v>
      </c>
      <c r="C123" s="34"/>
    </row>
    <row r="124" spans="1:3" ht="12.75" x14ac:dyDescent="0.2">
      <c r="A124" s="136">
        <v>8001</v>
      </c>
      <c r="B124" s="151" t="s">
        <v>237</v>
      </c>
      <c r="C124" s="34"/>
    </row>
    <row r="125" spans="1:3" ht="12.75" x14ac:dyDescent="0.2">
      <c r="A125" s="136">
        <v>8002</v>
      </c>
      <c r="B125" s="151" t="s">
        <v>238</v>
      </c>
      <c r="C125" s="34"/>
    </row>
    <row r="126" spans="1:3" ht="12.75" customHeight="1" x14ac:dyDescent="0.2">
      <c r="A126" s="136">
        <v>8003</v>
      </c>
      <c r="B126" s="151" t="s">
        <v>239</v>
      </c>
      <c r="C126" s="34"/>
    </row>
    <row r="127" spans="1:3" ht="12.75" x14ac:dyDescent="0.2">
      <c r="A127" s="136">
        <v>8004</v>
      </c>
      <c r="B127" s="151" t="s">
        <v>240</v>
      </c>
      <c r="C127" s="34"/>
    </row>
    <row r="128" spans="1:3" ht="13.15" customHeight="1" x14ac:dyDescent="0.2">
      <c r="A128" s="136">
        <v>8007</v>
      </c>
      <c r="B128" s="151" t="s">
        <v>241</v>
      </c>
      <c r="C128" s="34"/>
    </row>
    <row r="129" spans="1:3" ht="12.75" x14ac:dyDescent="0.2">
      <c r="A129" s="136">
        <v>8011</v>
      </c>
      <c r="B129" s="151" t="s">
        <v>242</v>
      </c>
      <c r="C129" s="34"/>
    </row>
    <row r="130" spans="1:3" ht="12.75" x14ac:dyDescent="0.2">
      <c r="A130" s="136">
        <v>8012</v>
      </c>
      <c r="B130" s="151" t="s">
        <v>243</v>
      </c>
      <c r="C130" s="34"/>
    </row>
    <row r="131" spans="1:3" ht="12.75" x14ac:dyDescent="0.2">
      <c r="A131" s="136">
        <v>8014</v>
      </c>
      <c r="B131" s="151" t="s">
        <v>244</v>
      </c>
      <c r="C131" s="34"/>
    </row>
    <row r="132" spans="1:3" ht="12.75" x14ac:dyDescent="0.2">
      <c r="A132" s="136">
        <v>8016</v>
      </c>
      <c r="B132" s="151" t="s">
        <v>245</v>
      </c>
      <c r="C132" s="34"/>
    </row>
    <row r="133" spans="1:3" ht="12.75" x14ac:dyDescent="0.2">
      <c r="A133" s="136">
        <v>8019</v>
      </c>
      <c r="B133" s="151" t="s">
        <v>246</v>
      </c>
      <c r="C133" s="34"/>
    </row>
    <row r="134" spans="1:3" ht="12.75" x14ac:dyDescent="0.2">
      <c r="A134" s="136">
        <v>8023</v>
      </c>
      <c r="B134" s="151" t="s">
        <v>247</v>
      </c>
      <c r="C134" s="34"/>
    </row>
    <row r="135" spans="1:3" ht="12.75" x14ac:dyDescent="0.2">
      <c r="A135" s="136">
        <v>8028</v>
      </c>
      <c r="B135" s="151" t="s">
        <v>248</v>
      </c>
      <c r="C135" s="34"/>
    </row>
    <row r="136" spans="1:3" ht="12.75" x14ac:dyDescent="0.2">
      <c r="A136" s="136">
        <v>9001</v>
      </c>
      <c r="B136" s="153" t="s">
        <v>249</v>
      </c>
      <c r="C136" s="34"/>
    </row>
    <row r="137" spans="1:3" ht="12.75" x14ac:dyDescent="0.2">
      <c r="A137" s="136">
        <v>9004</v>
      </c>
      <c r="B137" s="154" t="s">
        <v>250</v>
      </c>
      <c r="C137" s="34"/>
    </row>
    <row r="138" spans="1:3" ht="12.75" x14ac:dyDescent="0.2">
      <c r="A138" s="136">
        <v>9005</v>
      </c>
      <c r="B138" s="153" t="s">
        <v>251</v>
      </c>
      <c r="C138" s="34"/>
    </row>
    <row r="139" spans="1:3" ht="12.75" x14ac:dyDescent="0.2">
      <c r="A139" s="136">
        <v>9006</v>
      </c>
      <c r="B139" s="154" t="s">
        <v>252</v>
      </c>
      <c r="C139" s="34"/>
    </row>
    <row r="140" spans="1:3" ht="12.75" x14ac:dyDescent="0.2">
      <c r="A140" s="136">
        <v>9007</v>
      </c>
      <c r="B140" s="153" t="s">
        <v>253</v>
      </c>
      <c r="C140" s="34"/>
    </row>
    <row r="141" spans="1:3" ht="12.75" x14ac:dyDescent="0.2">
      <c r="A141" s="136">
        <v>9010</v>
      </c>
      <c r="B141" s="153" t="s">
        <v>254</v>
      </c>
      <c r="C141" s="34"/>
    </row>
    <row r="142" spans="1:3" ht="12.75" x14ac:dyDescent="0.2">
      <c r="A142" s="136">
        <v>9016</v>
      </c>
      <c r="B142" s="153" t="s">
        <v>255</v>
      </c>
      <c r="C142" s="34"/>
    </row>
    <row r="143" spans="1:3" ht="12.75" x14ac:dyDescent="0.2">
      <c r="A143" s="136">
        <v>9017</v>
      </c>
      <c r="B143" s="153" t="s">
        <v>256</v>
      </c>
      <c r="C143" s="34"/>
    </row>
    <row r="144" spans="1:3" ht="12.75" x14ac:dyDescent="0.2">
      <c r="A144" s="136">
        <v>9022</v>
      </c>
      <c r="B144" s="153" t="s">
        <v>257</v>
      </c>
      <c r="C144" s="34"/>
    </row>
    <row r="145" spans="1:3" ht="12.75" x14ac:dyDescent="0.2">
      <c r="A145" s="136" t="s">
        <v>7</v>
      </c>
      <c r="B145" s="154" t="s">
        <v>258</v>
      </c>
      <c r="C145" s="34"/>
    </row>
    <row r="146" spans="1:3" ht="12.75" x14ac:dyDescent="0.2">
      <c r="A146" s="136" t="s">
        <v>8</v>
      </c>
      <c r="B146" s="33" t="s">
        <v>20</v>
      </c>
      <c r="C146" s="34"/>
    </row>
    <row r="147" spans="1:3" ht="12.75" x14ac:dyDescent="0.2">
      <c r="A147" s="136" t="s">
        <v>5</v>
      </c>
      <c r="B147" s="139" t="s">
        <v>259</v>
      </c>
      <c r="C147" s="34"/>
    </row>
    <row r="148" spans="1:3" ht="12.75" x14ac:dyDescent="0.2">
      <c r="A148" s="155" t="s">
        <v>17</v>
      </c>
      <c r="B148" s="33" t="s">
        <v>260</v>
      </c>
      <c r="C148" s="154" t="s">
        <v>261</v>
      </c>
    </row>
    <row r="149" spans="1:3" ht="12.75" x14ac:dyDescent="0.2">
      <c r="A149" s="155" t="s">
        <v>16</v>
      </c>
      <c r="B149" s="33" t="s">
        <v>262</v>
      </c>
      <c r="C149" s="154" t="s">
        <v>261</v>
      </c>
    </row>
    <row r="150" spans="1:3" ht="12.75" x14ac:dyDescent="0.2">
      <c r="A150" s="155" t="s">
        <v>15</v>
      </c>
      <c r="B150" s="33" t="s">
        <v>263</v>
      </c>
      <c r="C150" s="154" t="s">
        <v>261</v>
      </c>
    </row>
    <row r="151" spans="1:3" ht="12.75" x14ac:dyDescent="0.2">
      <c r="A151" s="155" t="s">
        <v>18</v>
      </c>
      <c r="B151" s="33" t="s">
        <v>264</v>
      </c>
      <c r="C151" s="154" t="s">
        <v>261</v>
      </c>
    </row>
    <row r="152" spans="1:3" ht="12.75" x14ac:dyDescent="0.2">
      <c r="A152" s="155" t="s">
        <v>14</v>
      </c>
      <c r="B152" s="33" t="s">
        <v>265</v>
      </c>
      <c r="C152" s="154" t="s">
        <v>261</v>
      </c>
    </row>
    <row r="153" spans="1:3" ht="12.75" x14ac:dyDescent="0.2">
      <c r="A153" s="155" t="s">
        <v>13</v>
      </c>
      <c r="B153" s="33" t="s">
        <v>266</v>
      </c>
      <c r="C153" s="154" t="s">
        <v>261</v>
      </c>
    </row>
    <row r="154" spans="1:3" ht="12.75" x14ac:dyDescent="0.2">
      <c r="A154" s="155" t="s">
        <v>12</v>
      </c>
      <c r="B154" s="33" t="s">
        <v>267</v>
      </c>
      <c r="C154" s="154" t="s">
        <v>261</v>
      </c>
    </row>
    <row r="155" spans="1:3" ht="12.75" x14ac:dyDescent="0.2">
      <c r="A155" s="155" t="s">
        <v>11</v>
      </c>
      <c r="B155" s="33" t="s">
        <v>268</v>
      </c>
      <c r="C155" s="154" t="s">
        <v>261</v>
      </c>
    </row>
    <row r="156" spans="1:3" ht="12.75" x14ac:dyDescent="0.2">
      <c r="A156" s="155" t="s">
        <v>10</v>
      </c>
      <c r="B156" s="33" t="s">
        <v>269</v>
      </c>
      <c r="C156" s="154" t="s">
        <v>261</v>
      </c>
    </row>
    <row r="157" spans="1:3" ht="12.75" x14ac:dyDescent="0.2">
      <c r="A157" s="155" t="s">
        <v>9</v>
      </c>
      <c r="B157" s="33" t="s">
        <v>270</v>
      </c>
      <c r="C157" s="154" t="s">
        <v>261</v>
      </c>
    </row>
    <row r="158" spans="1:3" ht="12.75" x14ac:dyDescent="0.2">
      <c r="A158" s="155" t="s">
        <v>33</v>
      </c>
      <c r="B158" s="33" t="s">
        <v>271</v>
      </c>
      <c r="C158" s="154" t="s">
        <v>261</v>
      </c>
    </row>
    <row r="159" spans="1:3" ht="13.15" customHeight="1" x14ac:dyDescent="0.2">
      <c r="A159" s="155" t="s">
        <v>32</v>
      </c>
      <c r="B159" s="33" t="s">
        <v>272</v>
      </c>
      <c r="C159" s="154" t="s">
        <v>261</v>
      </c>
    </row>
    <row r="160" spans="1:3" ht="13.15" customHeight="1" x14ac:dyDescent="0.2">
      <c r="A160" s="155" t="s">
        <v>31</v>
      </c>
      <c r="B160" s="33" t="s">
        <v>273</v>
      </c>
      <c r="C160" s="154" t="s">
        <v>261</v>
      </c>
    </row>
    <row r="161" spans="1:3" ht="13.15" customHeight="1" x14ac:dyDescent="0.2">
      <c r="A161" s="155" t="s">
        <v>30</v>
      </c>
      <c r="B161" s="33" t="s">
        <v>274</v>
      </c>
      <c r="C161" s="154" t="s">
        <v>261</v>
      </c>
    </row>
    <row r="162" spans="1:3" ht="12.75" x14ac:dyDescent="0.2">
      <c r="A162" s="155" t="s">
        <v>29</v>
      </c>
      <c r="B162" s="33" t="s">
        <v>275</v>
      </c>
      <c r="C162" s="154" t="s">
        <v>261</v>
      </c>
    </row>
    <row r="163" spans="1:3" ht="12.75" x14ac:dyDescent="0.2">
      <c r="A163" s="155" t="s">
        <v>26</v>
      </c>
      <c r="B163" s="33" t="s">
        <v>276</v>
      </c>
      <c r="C163" s="154" t="s">
        <v>261</v>
      </c>
    </row>
    <row r="164" spans="1:3" ht="13.15" customHeight="1" x14ac:dyDescent="0.2">
      <c r="A164" s="155" t="s">
        <v>25</v>
      </c>
      <c r="B164" s="33" t="s">
        <v>277</v>
      </c>
      <c r="C164" s="154" t="s">
        <v>261</v>
      </c>
    </row>
    <row r="165" spans="1:3" ht="13.15" customHeight="1" x14ac:dyDescent="0.2">
      <c r="A165" s="155" t="s">
        <v>24</v>
      </c>
      <c r="B165" s="33" t="s">
        <v>278</v>
      </c>
      <c r="C165" s="154" t="s">
        <v>261</v>
      </c>
    </row>
    <row r="166" spans="1:3" ht="13.15" customHeight="1" x14ac:dyDescent="0.2">
      <c r="A166" s="155" t="s">
        <v>23</v>
      </c>
      <c r="B166" s="33" t="s">
        <v>279</v>
      </c>
      <c r="C166" s="154" t="s">
        <v>261</v>
      </c>
    </row>
    <row r="167" spans="1:3" ht="13.15" customHeight="1" x14ac:dyDescent="0.2">
      <c r="A167" s="155" t="s">
        <v>34</v>
      </c>
      <c r="B167" s="33" t="s">
        <v>280</v>
      </c>
      <c r="C167" s="154" t="s">
        <v>261</v>
      </c>
    </row>
    <row r="168" spans="1:3" ht="13.15" customHeight="1" x14ac:dyDescent="0.2">
      <c r="A168" s="155" t="s">
        <v>28</v>
      </c>
      <c r="B168" s="33" t="s">
        <v>281</v>
      </c>
      <c r="C168" s="154" t="s">
        <v>261</v>
      </c>
    </row>
    <row r="169" spans="1:3" ht="13.15" customHeight="1" x14ac:dyDescent="0.2">
      <c r="A169" s="155" t="s">
        <v>27</v>
      </c>
      <c r="B169" s="33" t="s">
        <v>282</v>
      </c>
      <c r="C169" s="154" t="s">
        <v>261</v>
      </c>
    </row>
    <row r="170" spans="1:3" ht="13.15" customHeight="1" x14ac:dyDescent="0.2">
      <c r="A170" s="155" t="s">
        <v>22</v>
      </c>
      <c r="B170" s="33" t="s">
        <v>283</v>
      </c>
      <c r="C170" s="154" t="s">
        <v>261</v>
      </c>
    </row>
    <row r="171" spans="1:3" ht="13.15" customHeight="1" x14ac:dyDescent="0.2">
      <c r="A171" s="155" t="s">
        <v>21</v>
      </c>
      <c r="B171" s="156" t="s">
        <v>284</v>
      </c>
      <c r="C171" s="154" t="s">
        <v>261</v>
      </c>
    </row>
    <row r="172" spans="1:3" ht="13.15" customHeight="1" x14ac:dyDescent="0.2">
      <c r="A172" s="136" t="s">
        <v>19</v>
      </c>
      <c r="B172" s="33" t="s">
        <v>285</v>
      </c>
      <c r="C172" s="154" t="s">
        <v>261</v>
      </c>
    </row>
    <row r="174" spans="1:3" x14ac:dyDescent="0.2">
      <c r="A174" s="157" t="s">
        <v>303</v>
      </c>
    </row>
  </sheetData>
  <sheetProtection algorithmName="SHA-512" hashValue="FACDHGsAUiP6GcD6l2XTcQOh2/TxkYNMm+df7JQAV8j2D4CK4IE549tB8oWTKM0ZmNvYZUeQYX4fZC2HY3byBw==" saltValue="zO9LkF1FjYnm/BUpi70IR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Panzer</vt:lpstr>
      <vt:lpstr>help</vt:lpstr>
      <vt:lpstr>Anweisungen</vt:lpstr>
      <vt:lpstr>BarvaDL</vt:lpstr>
      <vt:lpstr>BarvaDL0</vt:lpstr>
      <vt:lpstr>Box</vt:lpstr>
      <vt:lpstr>BoxH</vt:lpstr>
      <vt:lpstr>lamBarM328B</vt:lpstr>
      <vt:lpstr>lamM317</vt:lpstr>
      <vt:lpstr>lamMY442</vt:lpstr>
      <vt:lpstr>Anweisungen!Oblast_tisku</vt:lpstr>
      <vt:lpstr>Panzer!Oblast_tisku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2025-04-01T06:32:02Z</dcterms:modified>
</cp:coreProperties>
</file>